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dB Risques" sheetId="1" r:id="rId4"/>
  </sheets>
  <definedNames>
    <definedName name="Excel_BuiltIn_Print_Titles_4">'TdB Risques'!$A$2:$IU$6</definedName>
    <definedName name="_ftnref3_1_1_4">'TdB Risques'!$E$112</definedName>
  </definedNames>
  <calcPr/>
</workbook>
</file>

<file path=xl/sharedStrings.xml><?xml version="1.0" encoding="utf-8"?>
<sst xmlns="http://schemas.openxmlformats.org/spreadsheetml/2006/main" count="261" uniqueCount="259">
  <si>
    <t>Cartographie des situations à risque de maltraitance en établissement</t>
  </si>
  <si>
    <t>Type de risque</t>
  </si>
  <si>
    <t xml:space="preserve">Défaillances sur </t>
  </si>
  <si>
    <t>Causes identifiées</t>
  </si>
  <si>
    <t>Effets / dommages éventuels</t>
  </si>
  <si>
    <t>Gravité</t>
  </si>
  <si>
    <t>Fréquence</t>
  </si>
  <si>
    <r>
      <rPr>
        <rFont val="Arial"/>
        <b/>
        <color rgb="FFFFFFFF"/>
        <sz val="11.0"/>
      </rPr>
      <t>C
Criticité</t>
    </r>
    <r>
      <rPr>
        <rFont val="Arial"/>
        <b/>
        <color rgb="FFFFFFFF"/>
        <sz val="9.0"/>
      </rPr>
      <t xml:space="preserve"> (Gravité * Fréquence)</t>
    </r>
  </si>
  <si>
    <t>Actions déjà en place</t>
  </si>
  <si>
    <t>Maîtrise  du risque</t>
  </si>
  <si>
    <r>
      <rPr>
        <rFont val="Arial"/>
        <b/>
        <color rgb="FFFFFFFF"/>
        <sz val="9.0"/>
      </rPr>
      <t xml:space="preserve">C'
</t>
    </r>
    <r>
      <rPr>
        <rFont val="Arial"/>
        <b/>
        <color rgb="FFFFFFFF"/>
        <sz val="11.0"/>
      </rPr>
      <t xml:space="preserve">Criticité </t>
    </r>
    <r>
      <rPr>
        <rFont val="Arial"/>
        <b/>
        <color rgb="FFFFFFFF"/>
        <sz val="9.0"/>
      </rPr>
      <t>pondérée</t>
    </r>
    <r>
      <rPr>
        <rFont val="Arial"/>
        <b/>
        <color rgb="FFFFFFFF"/>
        <sz val="11.0"/>
      </rPr>
      <t xml:space="preserve"> (</t>
    </r>
    <r>
      <rPr>
        <rFont val="Arial"/>
        <b/>
        <color rgb="FFFFFFFF"/>
        <sz val="9.0"/>
      </rPr>
      <t>Criticité/Maîtrise)</t>
    </r>
  </si>
  <si>
    <t>Actions à mettre en œuvre (précisez court/moyen/long terme et le cas échéant, les cibles patient/personnel)</t>
  </si>
  <si>
    <t>1 = sans dommage</t>
  </si>
  <si>
    <t>1 = rare</t>
  </si>
  <si>
    <t>4 = On sait faire face, bonne maîtrise</t>
  </si>
  <si>
    <t>2 = dommage modéré</t>
  </si>
  <si>
    <t>2 = occasionnel</t>
  </si>
  <si>
    <t>3 = On a tout prévu</t>
  </si>
  <si>
    <t>3 = dommage important</t>
  </si>
  <si>
    <t>3 = souvent</t>
  </si>
  <si>
    <t>2 = On est en alerte</t>
  </si>
  <si>
    <t>4 = irréversibilité du dommage</t>
  </si>
  <si>
    <t>4 = toujours</t>
  </si>
  <si>
    <t>1 = On découvre le risque</t>
  </si>
  <si>
    <t>I. RISQUES LIÉS À L'ACCOMPAGNEMENT</t>
  </si>
  <si>
    <t xml:space="preserve">Risques liés à l'accueil/admission </t>
  </si>
  <si>
    <t>Procédure d'accueil
&gt; défaut de respect de la procédure</t>
  </si>
  <si>
    <t>Contraintes illégitimes des modalités de séjour (conditions de visite, etc.)</t>
  </si>
  <si>
    <t>livret d'accueil, informations sur l'autorisation des visites par affichage, validation en CVS</t>
  </si>
  <si>
    <t>Admission non concertée/absence d’évaluation du consentement de l'usager</t>
  </si>
  <si>
    <t>aucune</t>
  </si>
  <si>
    <t>Entrée non préparée (usager non attendu, chambre non préparée, absence de place)</t>
  </si>
  <si>
    <t>Défaut ou inadaptation de l’information délivrée à la personne et à ses proches</t>
  </si>
  <si>
    <t>Absence de présentation des professionnels lors de l'arrivée de l'usager et au corus de l'accompagnement</t>
  </si>
  <si>
    <t>Absence de remise ou d'explications sur le livret d'accueil de la structure</t>
  </si>
  <si>
    <t>Non-respect de la confidentialité</t>
  </si>
  <si>
    <t xml:space="preserve">Défaut de gestion du délai d'attente </t>
  </si>
  <si>
    <t>Prise en charge initiale de l'usager</t>
  </si>
  <si>
    <t>Recueil et évaluation initiale de l'usager non adaptés (autonomie, besoins sociaux, habitudes de vie, goûts, antécédents, etc.)/absence d'accueil personnalisé</t>
  </si>
  <si>
    <t>Risques liés à l'accompagnement</t>
  </si>
  <si>
    <t>Organisation et coordination des interventions des professionnels</t>
  </si>
  <si>
    <t>Actes de soins inadaptés aux rythmes de vie de l'usager (prises de sang très tôt le matin, lors des horaires de repas, visites, etc.)</t>
  </si>
  <si>
    <t>Actes de soins inadaptés à l'état de l'usager (soins systématiques et/ou non personnalisés, température et pulsations à tous lors du tour, etc.)</t>
  </si>
  <si>
    <t>Défaut de proposition d'intervention d'un professionnel spécifique (psychologue, diététicien, assistant social, addictologue, ergothérapeute, etc.)</t>
  </si>
  <si>
    <t>Absence de planification de l'organisation des soins et de la surveillance</t>
  </si>
  <si>
    <t>Respect de la confidentialité</t>
  </si>
  <si>
    <t>Consultation, soin ou discussion en présence d'un tiers sans autorisation</t>
  </si>
  <si>
    <t>Informations médicales données à un membre de la famille sans autorisation</t>
  </si>
  <si>
    <t>Inadaptation du lieu par rapport aux échanges des professionnels</t>
  </si>
  <si>
    <t>Défaut de discrétion dans les échanges des professionnels</t>
  </si>
  <si>
    <t>Non-respect des souhaits des usagers quant à l'information donnée</t>
  </si>
  <si>
    <t>Projet personnalisé</t>
  </si>
  <si>
    <t>Manque de concertation entre l'équipe et l'usager et les proches pour l'élaboration de son projet personnalisé</t>
  </si>
  <si>
    <t>Absence de formalisation d'un projet personnalisé en équipe pluridisciplinaire, avec l'usager et son entourage s'il le souhaite</t>
  </si>
  <si>
    <t>Absence de réflexion éthique pluridisciplinaire</t>
  </si>
  <si>
    <t>Absence de mise en oeuvre du projet personnalisé</t>
  </si>
  <si>
    <t>Manque d'explications relatives au projet personnalisé</t>
  </si>
  <si>
    <t>Absence d'analyse bénéfice/risque entre le médecin et l'usager</t>
  </si>
  <si>
    <t>Information de l'usager sur son accompagnement</t>
  </si>
  <si>
    <t>Manque d'écoute de l'usager par le soignant</t>
  </si>
  <si>
    <t>Manque d'information (médicale, examen et actes de soins) délivrée à l'usager</t>
  </si>
  <si>
    <t>Absence de vérification de la compréhension des informations</t>
  </si>
  <si>
    <t>Défaut d'information sur un dommage associé aux soins (événement indésirable) et absence d'accompagnement dans le suivi</t>
  </si>
  <si>
    <t>Prise en compte des besoins de l'usager</t>
  </si>
  <si>
    <t>Défaut de prise en compte de la douleur</t>
  </si>
  <si>
    <t xml:space="preserve">Défaut de prise en compte des besoins fondamentaux </t>
  </si>
  <si>
    <t>Inadaptation  des aides à la vie quotidienne (insuffisance ou excès) : toilette, habillage, continence, alimentation, etc.</t>
  </si>
  <si>
    <t>Manque de disponibilité des professionnels</t>
  </si>
  <si>
    <t>Fin de vie</t>
  </si>
  <si>
    <t>Manque de préparation de la fin de vie de l'usager/de concertation pluridisciplinaire quant au statut curatif ou palliatif de l'usager</t>
  </si>
  <si>
    <t>Absence d'organisation des soins palliatifs</t>
  </si>
  <si>
    <t>Absence de formation aux soins palliatifs</t>
  </si>
  <si>
    <t xml:space="preserve">Défaut d'accompagnement de l'entourage </t>
  </si>
  <si>
    <t>Délai d'information de la famille en cas de décès</t>
  </si>
  <si>
    <t>Absence de recherche des directives anticipées</t>
  </si>
  <si>
    <t>Risques liés aux facteurs institutionnels (non-respect des habitudes et des libertés de la personne)</t>
  </si>
  <si>
    <t>Mise en sécurité</t>
  </si>
  <si>
    <t>Limitation de la liberté d'aller et venir</t>
  </si>
  <si>
    <t>Contention sans prescription médicale, sans recherche de l'adhésion de l'usager, non protocolisée et non réévaluée</t>
  </si>
  <si>
    <t>Prise en compte des attentes et des choix</t>
  </si>
  <si>
    <t>Non respect des convictions philosophiques et religieuses</t>
  </si>
  <si>
    <t>Rythmes et habitudes de vie</t>
  </si>
  <si>
    <t>Défaut d'adaptation à l'autonomie physique et psychique de l'usager</t>
  </si>
  <si>
    <t>Risques liés aux comportements des professionnels (atteinte à la dignité, à l'intimité et à l’intégrité physique et morale)</t>
  </si>
  <si>
    <t>Environnement de vie</t>
  </si>
  <si>
    <t>Bruit (matériaux, chaussures, éclats de voix, claquements de portes, etc.)</t>
  </si>
  <si>
    <t xml:space="preserve">Luminosité le jour et lumières la nuit </t>
  </si>
  <si>
    <t>Odeurs</t>
  </si>
  <si>
    <t>Température ambiante</t>
  </si>
  <si>
    <t>Communication</t>
  </si>
  <si>
    <t xml:space="preserve">Infantilisation </t>
  </si>
  <si>
    <t xml:space="preserve">Tutoiement systématique </t>
  </si>
  <si>
    <t>Utilisation du "il/elle" "on" en parlant de et à l'usager</t>
  </si>
  <si>
    <t>Communication verbale inadaptée (ne pas parler assez fort/trop fort, surdité, langue étrangère, etc.)</t>
  </si>
  <si>
    <t>Utilisation du téléphone portable personnel par les professionnels en situation de soins</t>
  </si>
  <si>
    <t>Parler entre collègues devant l'usager pendant les soins, en l'ignorant</t>
  </si>
  <si>
    <t>Communication non verbale inadaptée (brusquerie, manque d'attention, de douceur, d'anticipation, d'écoute, etc.)</t>
  </si>
  <si>
    <t>Manque d'explication des soins et traitements donnés</t>
  </si>
  <si>
    <t>Personnalisation de l'accompagnement</t>
  </si>
  <si>
    <t xml:space="preserve">Organisation de la chambre non adaptée (pathologie, handicap, etc.) </t>
  </si>
  <si>
    <t>Non-respect des effets ou de l'organisation personnels</t>
  </si>
  <si>
    <t>Manque d'information sur la possibilité de mise en sécurité des effets personnels</t>
  </si>
  <si>
    <t>Respect de l’intimité</t>
  </si>
  <si>
    <t>Soins porte ouverte/sans paravent/sans indication de la présence du soignant</t>
  </si>
  <si>
    <t>Présence d'un tiers pendant les soins sans accord de l'usager</t>
  </si>
  <si>
    <t>Avant d'entrer dans la chambre de l'usager, ne pas frapper à la porte/ne pas attendre l'accord de la personne</t>
  </si>
  <si>
    <t>Indiscrétion</t>
  </si>
  <si>
    <r>
      <rPr>
        <rFont val="Arial"/>
        <b/>
        <i/>
        <color rgb="FF000000"/>
        <sz val="11.0"/>
      </rPr>
      <t xml:space="preserve">Respect de la perosnne </t>
    </r>
    <r>
      <rPr>
        <rFont val="Arial"/>
        <b val="0"/>
        <i val="0"/>
        <color rgb="FF000000"/>
        <sz val="11.0"/>
      </rPr>
      <t>Atteintes psychologiques</t>
    </r>
  </si>
  <si>
    <t>Menaces et humiliations</t>
  </si>
  <si>
    <t>Culpabilisation de l'usager / des proches</t>
  </si>
  <si>
    <t>Représailles : des réprimandes à la punition</t>
  </si>
  <si>
    <t>Paroles déplacées, jugements de valeur, discrimination</t>
  </si>
  <si>
    <t>Harcèlement, privations (de visite, etc.)</t>
  </si>
  <si>
    <r>
      <rPr>
        <rFont val="Arial"/>
        <b/>
        <i/>
        <color rgb="FF000000"/>
        <sz val="11.0"/>
      </rPr>
      <t xml:space="preserve">Respect de la perosnne </t>
    </r>
    <r>
      <rPr>
        <rFont val="Arial"/>
        <b val="0"/>
        <i/>
        <color rgb="FF000000"/>
        <sz val="11.0"/>
      </rPr>
      <t>Atteintes physiques</t>
    </r>
  </si>
  <si>
    <t>Brusquerie dans les soins</t>
  </si>
  <si>
    <t>Non-prise en compte de l'hyperalgie</t>
  </si>
  <si>
    <t>Coups, tapes, bousculades</t>
  </si>
  <si>
    <t>Gestes déplacés</t>
  </si>
  <si>
    <t xml:space="preserve">Risques liés à la Vie sociale </t>
  </si>
  <si>
    <t>Prestations complémentaires aux soins (cultes, commerces, bénévoles, bibliothèque, etc.)</t>
  </si>
  <si>
    <t>Participation imposée à des activités</t>
  </si>
  <si>
    <t xml:space="preserve">Absence de stimulation de la personne pour la participation aux activités </t>
  </si>
  <si>
    <t xml:space="preserve">Prestations complémentaires aux soins non diversifiées ou ne tenant pas compte des souhaits des patients </t>
  </si>
  <si>
    <t>Absence d’affichage/d'informations sur les prestations complémentaires aux soins</t>
  </si>
  <si>
    <t>Isolement de l'institution</t>
  </si>
  <si>
    <t>Absence d’inscription dans des réseaux</t>
  </si>
  <si>
    <t xml:space="preserve">Absence d’intervention d’organismes extérieurs au sein de l’établissement (associations, écoles, bénévoles, etc.) </t>
  </si>
  <si>
    <t>Risques liés à la sortie de l'usager</t>
  </si>
  <si>
    <t>Organisation de la sortie (retour au domicile ou passage à une autre structure)</t>
  </si>
  <si>
    <t>Manque ou insuffisance d'informations sur la sortie de l'usager</t>
  </si>
  <si>
    <t>Décision de sortie imposée à l'usager, à son entourage</t>
  </si>
  <si>
    <t>Défaut d'anticipation, de préparation de la sortie et d'accompagnement de ll'usager et de son entourage</t>
  </si>
  <si>
    <t>II. RISQUES LIÉS AU MANAGEMENT</t>
  </si>
  <si>
    <t>Risques liés au pilotage de l’établissement</t>
  </si>
  <si>
    <t>Politique d’établissement</t>
  </si>
  <si>
    <t>Absence de la bientraitance dans le projet d’établissement et ses déclinaisons</t>
  </si>
  <si>
    <t>Absence de reflexion institutionnelle sur une politique de bientraitance dans l'établissement</t>
  </si>
  <si>
    <t>Absence d'engagement institutionnel sur la bientraitance</t>
  </si>
  <si>
    <t>Absence de réflexion éthique dans l'établissement</t>
  </si>
  <si>
    <t>Absence de projet de prestations complémentaires aux soins au sein de l’établissement</t>
  </si>
  <si>
    <t>Règlement intérieur des personnels</t>
  </si>
  <si>
    <t>Absence de la notion de bientraitance (vis-à-vis du personnel et des usagers) dans le règlement intérieur</t>
  </si>
  <si>
    <t>Méconnaissance du réglement intérieur</t>
  </si>
  <si>
    <t>Management</t>
  </si>
  <si>
    <t>Management non adapté, absence de concertation</t>
  </si>
  <si>
    <t>Défaut de pilotage et de suivi du tableau de bord, absence d'indicateurs "Bientraitance"</t>
  </si>
  <si>
    <t>Absence de délégations claires</t>
  </si>
  <si>
    <t>Défaut d'actualisation de l’organigramme</t>
  </si>
  <si>
    <t>Absence ou insuffisance des réunions avec la direction</t>
  </si>
  <si>
    <t>Conduites à tenir en cas de maltraitance inexistantes ou insuffisamment connues par les professionnels</t>
  </si>
  <si>
    <t>Absence d'évaluation continue des pratiques professionnelles</t>
  </si>
  <si>
    <t>Perspectives d’évolution professionnelle</t>
  </si>
  <si>
    <t xml:space="preserve">Absence de politique de formation </t>
  </si>
  <si>
    <t xml:space="preserve">Absence de politique de mobilité </t>
  </si>
  <si>
    <t xml:space="preserve">Absence de politique de promotion </t>
  </si>
  <si>
    <t>Absence de suivi des entretiens annuels d'évaluation</t>
  </si>
  <si>
    <t>Formation continue</t>
  </si>
  <si>
    <t>Absence d'évaluation des acquis des formations</t>
  </si>
  <si>
    <t>Bientraitance absente du plan de formation pluriannuel</t>
  </si>
  <si>
    <t>Risques liés au recrutement et à l’accompagnement des personnels dans l’accomplissement de leur mission</t>
  </si>
  <si>
    <t>Recrutement</t>
  </si>
  <si>
    <t>Personnel non titulaire de la qualification ou du diplôme requis</t>
  </si>
  <si>
    <t>Accompagnement des professionnels</t>
  </si>
  <si>
    <t>Absence de fiches de poste pour les différentes catégories de personnels (dont personnel de nuit) ou fiches incohérentes</t>
  </si>
  <si>
    <t>Défaut d'accueil du nouvel arrivant, absence de tutorat</t>
  </si>
  <si>
    <t>Absence d'accompagnement à l'évolution professionnelle (mobilité, promotion, etc.)</t>
  </si>
  <si>
    <t>Repérage et accompagnement des situations à risque</t>
  </si>
  <si>
    <t>Défaut de repérage des signes de mal-être et/ou d'épuisement</t>
  </si>
  <si>
    <t>Augmentation de l’absentéisme (fréquence et/ou durée)</t>
  </si>
  <si>
    <t>Augmentation du nombre d’accidents du travail et/ou de maladies professionnelles</t>
  </si>
  <si>
    <r>
      <rPr>
        <rFont val="Arial"/>
        <i/>
        <color rgb="FF000000"/>
        <sz val="10.0"/>
      </rPr>
      <t>Turn over</t>
    </r>
    <r>
      <rPr>
        <rFont val="Arial"/>
        <i val="0"/>
        <color rgb="FF000000"/>
        <sz val="10.0"/>
      </rPr>
      <t xml:space="preserve"> important des personnels (sur la base du ratio annuel démissions, licenciements/effectif total)</t>
    </r>
  </si>
  <si>
    <t xml:space="preserve">Absence d'accompagnement des professionnels en difficulté </t>
  </si>
  <si>
    <t>Risques liés  à l’animation et la coordination des équipes</t>
  </si>
  <si>
    <t>Coordination des équipes</t>
  </si>
  <si>
    <t xml:space="preserve">Absence ou insuffisance des réunions d’équipe/temps de concertation </t>
  </si>
  <si>
    <t>Défaut de communication entre les professionnels</t>
  </si>
  <si>
    <t>Absence de réunion de debriefing suite à un incident/événement indésirable</t>
  </si>
  <si>
    <t>Glissement de fonctions, dévalorisation de certaines fonctions</t>
  </si>
  <si>
    <t>Animation des équipes</t>
  </si>
  <si>
    <t>Absence ou insuffisance des réunions avec l'encadrement</t>
  </si>
  <si>
    <t>Absence de recueil et de retour des besoins de formation</t>
  </si>
  <si>
    <t xml:space="preserve">Personnel non formé de manière régulière aux problématiques de maltraitance/bientraitance </t>
  </si>
  <si>
    <t>Risques liés à la communication avec l'usager et son entourage</t>
  </si>
  <si>
    <t>Gestion des plaintes</t>
  </si>
  <si>
    <t>Absence de système de recueil des plaintes</t>
  </si>
  <si>
    <t>Défaut d'information des usagers sur les voies de recours</t>
  </si>
  <si>
    <t>Absence de réponse aux courriers de réclamations</t>
  </si>
  <si>
    <t>Gestion des événements indésirables associés aux soins ou à la vie hospitalière</t>
  </si>
  <si>
    <t>Absence d’outil de recueil et d’analyse des évènements indésirables</t>
  </si>
  <si>
    <t>Défaut d'information de l'usager sur la survenue d'un événement indésirable et ses suites</t>
  </si>
  <si>
    <t>Place des usagers et de l'entourage</t>
  </si>
  <si>
    <t xml:space="preserve">Absence de réflexion sur la place de l'entourage dans la prise en charge (enjeux et limites) </t>
  </si>
  <si>
    <t>Manque de communication avec l'entourage proche de l'usager</t>
  </si>
  <si>
    <t>Manque d'identification de la personne de confiance</t>
  </si>
  <si>
    <r>
      <rPr>
        <rFont val="Arial"/>
        <b/>
        <color rgb="FF000000"/>
        <sz val="11.0"/>
      </rPr>
      <t>Risques liés à</t>
    </r>
    <r>
      <rPr>
        <rFont val="Arial"/>
        <b/>
        <i/>
        <color rgb="FF000000"/>
        <sz val="11.0"/>
      </rPr>
      <t xml:space="preserve"> </t>
    </r>
    <r>
      <rPr>
        <rFont val="Arial"/>
        <b/>
        <color rgb="FF000000"/>
        <sz val="11.0"/>
      </rPr>
      <t>l’organisation du travail</t>
    </r>
  </si>
  <si>
    <t>Gestion du temps de travail </t>
  </si>
  <si>
    <t>Absence de définition de l'organisation du travail</t>
  </si>
  <si>
    <t>Manque de lisibilité et de respect du planning dans les délais réglementaires</t>
  </si>
  <si>
    <t>Dotation insuffisante de personnels (jour et/ou nuit)</t>
  </si>
  <si>
    <t>Présence de personnels non adaptée à la charge de travail</t>
  </si>
  <si>
    <t xml:space="preserve">Vacances de postes/postes non pourvus </t>
  </si>
  <si>
    <t>Recours excessif à des personnels intérimaires</t>
  </si>
  <si>
    <t>Défaillance des circuits d’information</t>
  </si>
  <si>
    <t xml:space="preserve">Absence de supports de transmission ou multiplication des supports </t>
  </si>
  <si>
    <t>Défaut de traçabilité</t>
  </si>
  <si>
    <t xml:space="preserve">Absence d’exploitation des données contenues dans les supports de transmission </t>
  </si>
  <si>
    <t xml:space="preserve">Absence de dossier usager partagé </t>
  </si>
  <si>
    <t xml:space="preserve">Absence de diffusion de consignes et protocoles </t>
  </si>
  <si>
    <t xml:space="preserve">Fonctionnement par habitude </t>
  </si>
  <si>
    <t>Organisation du personnel de nuit</t>
  </si>
  <si>
    <t>Absence d'organisation de roulement des équipes (jour/nuit)</t>
  </si>
  <si>
    <t>Absence d'évaluation de l’activité de l’équipe de nuit</t>
  </si>
  <si>
    <t xml:space="preserve">Absence de réunion périodique de l'encadrement avec le personnel de nuit </t>
  </si>
  <si>
    <t>Non formalisation des échanges avec le personnel de jour (transmissions orales, réunions…)</t>
  </si>
  <si>
    <t>III. RISQUES LIÉS AUX CONDITIONS D'INSTALLATION</t>
  </si>
  <si>
    <t>Risques liés à adéquation des locaux et des équipements par rapport à la population accueillie</t>
  </si>
  <si>
    <t>Sécurité des locaux</t>
  </si>
  <si>
    <t>Manque d'équipements ou défaillance (Interphone, vidéosurveillance, digicode, etc.)</t>
  </si>
  <si>
    <t xml:space="preserve">Manque de sécurisation de l’accès aux locaux médicaux ou de soins </t>
  </si>
  <si>
    <t>Absence de protection ou de surveillance des escaliers</t>
  </si>
  <si>
    <t>Sols  non adaptés (glissants, gravier ne permettant pas le passage des fauteuils roulants, etc.)</t>
  </si>
  <si>
    <t>Absence de barres d’appui </t>
  </si>
  <si>
    <t>Défaut de maintenance des locaux</t>
  </si>
  <si>
    <t>Locaux non sécurisés</t>
  </si>
  <si>
    <t>Adaptation des locaux</t>
  </si>
  <si>
    <t xml:space="preserve">Chambre individuelle exiguë </t>
  </si>
  <si>
    <t>Absence de chambre individuelle (ex. en cas de risque suicidaire, etc.)</t>
  </si>
  <si>
    <t>Changement de chambre à plusieurs reprises durant le séjour</t>
  </si>
  <si>
    <t>Absence de chambre à 2 lits ou communicante pour les couples pour le long séjour</t>
  </si>
  <si>
    <t>Absence de sanitaires et douche individuels ou en nombre insuffisant</t>
  </si>
  <si>
    <t>Espace insuffisant pour une accessibilité et une installation confortable pour une personne à mobilité réduite</t>
  </si>
  <si>
    <t xml:space="preserve">Locaux inadaptés ou insuffisants </t>
  </si>
  <si>
    <t>Extérieurs</t>
  </si>
  <si>
    <t>Absence d’espace de promenade et de détente</t>
  </si>
  <si>
    <t>Trajets de promenade non sécurisés</t>
  </si>
  <si>
    <t>Sols extérieurs inadaptés</t>
  </si>
  <si>
    <t>Déplacements</t>
  </si>
  <si>
    <t xml:space="preserve">Absence ou dysfonctionnement du système d’appel (fixe ou mobile) en cas de chute </t>
  </si>
  <si>
    <t>Absence de traçabilité du dispositif d’appel en cas de chute</t>
  </si>
  <si>
    <t>Signalétique inadaptée</t>
  </si>
  <si>
    <t>Équipements</t>
  </si>
  <si>
    <r>
      <rPr>
        <rFont val="Arial"/>
        <color rgb="FF000000"/>
        <sz val="10.0"/>
      </rPr>
      <t>É</t>
    </r>
    <r>
      <rPr>
        <rFont val="Arial"/>
        <color rgb="FF000000"/>
        <sz val="10.0"/>
      </rPr>
      <t>clairage inadapté, difficulté à accéder à l’interrupteur, minuterie trop rapide</t>
    </r>
  </si>
  <si>
    <t>Hauteur des équipements</t>
  </si>
  <si>
    <t>Inadaptation du mobilier mis à disposition</t>
  </si>
  <si>
    <t>Inadaptation du mobilier et des dispositifs médicaux, en fonction des besoins spécifiques des patients (lève-malade, etc.)</t>
  </si>
  <si>
    <t>Inadaptation du système de régulation de la température ambiante</t>
  </si>
  <si>
    <t>Défaut de maintenance des équipements</t>
  </si>
  <si>
    <t>Politique des achats</t>
  </si>
  <si>
    <t>Services économiques</t>
  </si>
  <si>
    <t>Inadéquation des achats par rapport aux besoins</t>
  </si>
  <si>
    <t>Matériels inadaptés</t>
  </si>
  <si>
    <t>Quantités insuffisantes</t>
  </si>
  <si>
    <t>Service financier</t>
  </si>
  <si>
    <t>Contrôles de gestion inadéquats</t>
  </si>
  <si>
    <t>Intervention des professionnels (services techniques, maintenance, biomédical, etc.)</t>
  </si>
  <si>
    <t>Adaptation des interventions des professionnels des services supports</t>
  </si>
  <si>
    <t>Inadaptation des moments d'intervention</t>
  </si>
  <si>
    <t>Inadaptation de la réponse apportée</t>
  </si>
  <si>
    <t>Délai d'intervention trop long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</si>
</sst>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_-* #,##0.00&quot; €&quot;_-;\-* #,##0.00&quot; €&quot;_-;_-* \-??&quot; €&quot;_-;_-@"/>
  </numFmts>
  <fonts count="24">
    <font>
      <sz val="11.0"/>
      <color rgb="FF000000"/>
      <name val="Arial"/>
      <scheme val="minor"/>
    </font>
    <font>
      <b/>
      <sz val="16.0"/>
      <color rgb="FFFFFFFF"/>
      <name val="Arial"/>
    </font>
    <font/>
    <font>
      <b/>
      <sz val="9.0"/>
      <color rgb="FFFFFFFF"/>
      <name val="Arial"/>
    </font>
    <font>
      <b/>
      <sz val="20.0"/>
      <color rgb="FFFFFFFF"/>
      <name val="Arial"/>
    </font>
    <font>
      <sz val="14.0"/>
      <color rgb="FF000000"/>
      <name val="Arial"/>
    </font>
    <font>
      <b/>
      <sz val="11.0"/>
      <color rgb="FFFFFFFF"/>
      <name val="Arial"/>
    </font>
    <font>
      <b/>
      <sz val="14.0"/>
      <color rgb="FFFFFFFF"/>
      <name val="Arial"/>
    </font>
    <font>
      <b/>
      <sz val="10.0"/>
      <color rgb="FFFFFFFF"/>
      <name val="Arial"/>
    </font>
    <font>
      <b/>
      <sz val="11.0"/>
      <color theme="1"/>
      <name val="Arial"/>
    </font>
    <font>
      <b/>
      <i/>
      <sz val="11.0"/>
      <color rgb="FF000000"/>
      <name val="Arial"/>
    </font>
    <font>
      <sz val="10.0"/>
      <color rgb="FF000000"/>
      <name val="Arial"/>
    </font>
    <font>
      <sz val="10.0"/>
      <color theme="1"/>
      <name val="Arial"/>
    </font>
    <font>
      <sz val="11.0"/>
      <color rgb="FF000000"/>
      <name val="Arial"/>
    </font>
    <font>
      <sz val="11.0"/>
      <color theme="1"/>
      <name val="Arial"/>
    </font>
    <font>
      <b/>
      <sz val="10.0"/>
      <color theme="1"/>
      <name val="Arial"/>
    </font>
    <font>
      <b/>
      <sz val="11.0"/>
      <color rgb="FF000000"/>
      <name val="Arial"/>
    </font>
    <font>
      <sz val="10.0"/>
      <color rgb="FFDD0806"/>
      <name val="Arial"/>
    </font>
    <font>
      <sz val="10.0"/>
      <color rgb="FF000000"/>
      <name val="Noto Sans"/>
    </font>
    <font>
      <b/>
      <i/>
      <sz val="11.0"/>
      <color theme="1"/>
      <name val="Arial"/>
    </font>
    <font>
      <i/>
      <sz val="10.0"/>
      <color rgb="FF000000"/>
      <name val="Arial"/>
    </font>
    <font>
      <u/>
      <sz val="10.0"/>
      <color rgb="FF000000"/>
      <name val="Arial"/>
    </font>
    <font>
      <sz val="9.0"/>
      <color rgb="FF000000"/>
      <name val="Arial"/>
    </font>
    <font>
      <color theme="1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003366"/>
        <bgColor rgb="FF003366"/>
      </patternFill>
    </fill>
    <fill>
      <patternFill patternType="solid">
        <fgColor rgb="FF808080"/>
        <bgColor rgb="FF808080"/>
      </patternFill>
    </fill>
    <fill>
      <patternFill patternType="solid">
        <fgColor rgb="FF333399"/>
        <bgColor rgb="FF333399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0000D4"/>
        <bgColor rgb="FF0000D4"/>
      </patternFill>
    </fill>
    <fill>
      <patternFill patternType="solid">
        <fgColor rgb="FF00CCFF"/>
        <bgColor rgb="FF00CCFF"/>
      </patternFill>
    </fill>
    <fill>
      <patternFill patternType="solid">
        <fgColor rgb="FF339966"/>
        <bgColor rgb="FF339966"/>
      </patternFill>
    </fill>
    <fill>
      <patternFill patternType="solid">
        <fgColor rgb="FF33CCCC"/>
        <bgColor rgb="FF33CCCC"/>
      </patternFill>
    </fill>
  </fills>
  <borders count="29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/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</border>
    <border>
      <left style="medium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 style="thin">
        <color rgb="FF000000"/>
      </top>
    </border>
    <border>
      <left/>
      <right style="thin">
        <color rgb="FF000000"/>
      </right>
    </border>
    <border>
      <left/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left" shrinkToFit="0" vertical="center" wrapText="1"/>
    </xf>
    <xf borderId="4" fillId="2" fontId="4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vertical="top"/>
    </xf>
    <xf borderId="5" fillId="3" fontId="6" numFmtId="0" xfId="0" applyAlignment="1" applyBorder="1" applyFill="1" applyFont="1">
      <alignment horizontal="center" shrinkToFit="0" vertical="center" wrapText="1"/>
    </xf>
    <xf borderId="6" fillId="3" fontId="6" numFmtId="0" xfId="0" applyAlignment="1" applyBorder="1" applyFont="1">
      <alignment horizontal="center" shrinkToFit="0" vertical="center" wrapText="1"/>
    </xf>
    <xf borderId="7" fillId="3" fontId="6" numFmtId="0" xfId="0" applyAlignment="1" applyBorder="1" applyFont="1">
      <alignment horizontal="center" shrinkToFit="0" vertical="center" wrapText="1"/>
    </xf>
    <xf borderId="8" fillId="3" fontId="6" numFmtId="0" xfId="0" applyAlignment="1" applyBorder="1" applyFont="1">
      <alignment horizontal="center" shrinkToFit="0" vertical="center" wrapText="1"/>
    </xf>
    <xf borderId="9" fillId="3" fontId="6" numFmtId="0" xfId="0" applyAlignment="1" applyBorder="1" applyFont="1">
      <alignment horizontal="center" shrinkToFit="0" vertical="center" wrapText="1"/>
    </xf>
    <xf borderId="9" fillId="3" fontId="3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8" fillId="3" fontId="3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4" fillId="3" fontId="3" numFmtId="0" xfId="0" applyAlignment="1" applyBorder="1" applyFont="1">
      <alignment horizontal="center" shrinkToFit="0" vertical="center" wrapText="1"/>
    </xf>
    <xf borderId="16" fillId="4" fontId="7" numFmtId="0" xfId="0" applyAlignment="1" applyBorder="1" applyFill="1" applyFont="1">
      <alignment horizontal="left" shrinkToFit="0" vertical="top" wrapText="1"/>
    </xf>
    <xf borderId="17" fillId="0" fontId="2" numFmtId="0" xfId="0" applyBorder="1" applyFont="1"/>
    <xf borderId="18" fillId="0" fontId="2" numFmtId="0" xfId="0" applyBorder="1" applyFont="1"/>
    <xf borderId="19" fillId="4" fontId="8" numFmtId="0" xfId="0" applyAlignment="1" applyBorder="1" applyFont="1">
      <alignment shrinkToFit="0" vertical="top" wrapText="1"/>
    </xf>
    <xf borderId="19" fillId="4" fontId="8" numFmtId="0" xfId="0" applyAlignment="1" applyBorder="1" applyFont="1">
      <alignment horizontal="left" shrinkToFit="0" vertical="top" wrapText="1"/>
    </xf>
    <xf borderId="20" fillId="4" fontId="8" numFmtId="0" xfId="0" applyAlignment="1" applyBorder="1" applyFont="1">
      <alignment shrinkToFit="0" vertical="top" wrapText="1"/>
    </xf>
    <xf borderId="0" fillId="0" fontId="5" numFmtId="0" xfId="0" applyAlignment="1" applyFont="1">
      <alignment shrinkToFit="0" wrapText="1"/>
    </xf>
    <xf borderId="9" fillId="5" fontId="9" numFmtId="0" xfId="0" applyAlignment="1" applyBorder="1" applyFill="1" applyFont="1">
      <alignment horizontal="center" shrinkToFit="0" vertical="top" wrapText="1"/>
    </xf>
    <xf borderId="9" fillId="5" fontId="10" numFmtId="0" xfId="0" applyAlignment="1" applyBorder="1" applyFont="1">
      <alignment shrinkToFit="0" vertical="top" wrapText="1"/>
    </xf>
    <xf borderId="8" fillId="6" fontId="11" numFmtId="0" xfId="0" applyAlignment="1" applyBorder="1" applyFill="1" applyFont="1">
      <alignment horizontal="left" shrinkToFit="0" vertical="center" wrapText="1"/>
    </xf>
    <xf borderId="8" fillId="0" fontId="12" numFmtId="0" xfId="0" applyAlignment="1" applyBorder="1" applyFont="1">
      <alignment shrinkToFit="0" vertical="center" wrapText="1"/>
    </xf>
    <xf borderId="8" fillId="0" fontId="13" numFmtId="0" xfId="0" applyAlignment="1" applyBorder="1" applyFont="1">
      <alignment vertical="center"/>
    </xf>
    <xf borderId="8" fillId="0" fontId="14" numFmtId="164" xfId="0" applyAlignment="1" applyBorder="1" applyFont="1" applyNumberFormat="1">
      <alignment vertical="center"/>
    </xf>
    <xf borderId="8" fillId="0" fontId="15" numFmtId="0" xfId="0" applyAlignment="1" applyBorder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8" fillId="6" fontId="12" numFmtId="0" xfId="0" applyAlignment="1" applyBorder="1" applyFont="1">
      <alignment horizontal="left" shrinkToFit="0" vertical="top" wrapText="1"/>
    </xf>
    <xf borderId="8" fillId="0" fontId="12" numFmtId="0" xfId="0" applyAlignment="1" applyBorder="1" applyFont="1">
      <alignment shrinkToFit="0" wrapText="1"/>
    </xf>
    <xf borderId="8" fillId="0" fontId="13" numFmtId="0" xfId="0" applyBorder="1" applyFont="1"/>
    <xf borderId="8" fillId="6" fontId="11" numFmtId="0" xfId="0" applyAlignment="1" applyBorder="1" applyFont="1">
      <alignment horizontal="left" shrinkToFit="0" vertical="top" wrapText="1"/>
    </xf>
    <xf borderId="8" fillId="0" fontId="14" numFmtId="0" xfId="0" applyBorder="1" applyFont="1"/>
    <xf borderId="8" fillId="0" fontId="15" numFmtId="0" xfId="0" applyAlignment="1" applyBorder="1" applyFont="1">
      <alignment shrinkToFit="0" vertical="top" wrapText="1"/>
    </xf>
    <xf borderId="21" fillId="0" fontId="2" numFmtId="0" xfId="0" applyBorder="1" applyFont="1"/>
    <xf borderId="8" fillId="5" fontId="10" numFmtId="0" xfId="0" applyAlignment="1" applyBorder="1" applyFont="1">
      <alignment shrinkToFit="0" vertical="top" wrapText="1"/>
    </xf>
    <xf borderId="4" fillId="5" fontId="16" numFmtId="0" xfId="0" applyAlignment="1" applyBorder="1" applyFont="1">
      <alignment horizontal="center" shrinkToFit="0" vertical="top" wrapText="1"/>
    </xf>
    <xf borderId="8" fillId="6" fontId="11" numFmtId="0" xfId="0" applyAlignment="1" applyBorder="1" applyFont="1">
      <alignment shrinkToFit="0" vertical="center" wrapText="1"/>
    </xf>
    <xf borderId="0" fillId="0" fontId="13" numFmtId="0" xfId="0" applyAlignment="1" applyFont="1">
      <alignment shrinkToFit="0" wrapText="1"/>
    </xf>
    <xf borderId="22" fillId="5" fontId="16" numFmtId="0" xfId="0" applyAlignment="1" applyBorder="1" applyFont="1">
      <alignment horizontal="center" shrinkToFit="0" vertical="top" wrapText="1"/>
    </xf>
    <xf borderId="8" fillId="6" fontId="17" numFmtId="0" xfId="0" applyAlignment="1" applyBorder="1" applyFont="1">
      <alignment horizontal="left" shrinkToFit="0" vertical="top" wrapText="1"/>
    </xf>
    <xf borderId="4" fillId="5" fontId="10" numFmtId="0" xfId="0" applyAlignment="1" applyBorder="1" applyFont="1">
      <alignment shrinkToFit="0" vertical="top" wrapText="1"/>
    </xf>
    <xf borderId="22" fillId="5" fontId="10" numFmtId="0" xfId="0" applyAlignment="1" applyBorder="1" applyFont="1">
      <alignment shrinkToFit="0" vertical="top" wrapText="1"/>
    </xf>
    <xf borderId="23" fillId="5" fontId="10" numFmtId="0" xfId="0" applyAlignment="1" applyBorder="1" applyFont="1">
      <alignment shrinkToFit="0" vertical="top" wrapText="1"/>
    </xf>
    <xf borderId="9" fillId="5" fontId="10" numFmtId="0" xfId="0" applyAlignment="1" applyBorder="1" applyFont="1">
      <alignment horizontal="left" shrinkToFit="0" vertical="top" wrapText="1"/>
    </xf>
    <xf borderId="8" fillId="0" fontId="12" numFmtId="0" xfId="0" applyAlignment="1" applyBorder="1" applyFont="1">
      <alignment shrinkToFit="0" vertical="top" wrapText="1"/>
    </xf>
    <xf borderId="8" fillId="0" fontId="11" numFmtId="0" xfId="0" applyAlignment="1" applyBorder="1" applyFont="1">
      <alignment shrinkToFit="0" wrapText="1"/>
    </xf>
    <xf borderId="8" fillId="0" fontId="11" numFmtId="0" xfId="0" applyAlignment="1" applyBorder="1" applyFont="1">
      <alignment shrinkToFit="0" vertical="top" wrapText="1"/>
    </xf>
    <xf borderId="8" fillId="6" fontId="18" numFmtId="0" xfId="0" applyAlignment="1" applyBorder="1" applyFont="1">
      <alignment horizontal="left" shrinkToFit="0" vertical="center" wrapText="1"/>
    </xf>
    <xf borderId="9" fillId="5" fontId="16" numFmtId="0" xfId="0" applyAlignment="1" applyBorder="1" applyFont="1">
      <alignment horizontal="center" shrinkToFit="0" vertical="top" wrapText="1"/>
    </xf>
    <xf borderId="24" fillId="5" fontId="16" numFmtId="0" xfId="0" applyAlignment="1" applyBorder="1" applyFont="1">
      <alignment horizontal="center" shrinkToFit="0" vertical="top" wrapText="1"/>
    </xf>
    <xf borderId="22" fillId="5" fontId="10" numFmtId="0" xfId="0" applyAlignment="1" applyBorder="1" applyFont="1">
      <alignment vertical="top"/>
    </xf>
    <xf borderId="22" fillId="5" fontId="16" numFmtId="0" xfId="0" applyAlignment="1" applyBorder="1" applyFont="1">
      <alignment horizontal="center" vertical="top"/>
    </xf>
    <xf borderId="8" fillId="0" fontId="12" numFmtId="0" xfId="0" applyBorder="1" applyFont="1"/>
    <xf borderId="8" fillId="6" fontId="11" numFmtId="0" xfId="0" applyAlignment="1" applyBorder="1" applyFont="1">
      <alignment vertical="center"/>
    </xf>
    <xf borderId="23" fillId="5" fontId="10" numFmtId="0" xfId="0" applyAlignment="1" applyBorder="1" applyFont="1">
      <alignment vertical="top"/>
    </xf>
    <xf borderId="22" fillId="5" fontId="16" numFmtId="0" xfId="0" applyAlignment="1" applyBorder="1" applyFont="1">
      <alignment shrinkToFit="0" vertical="top" wrapText="1"/>
    </xf>
    <xf borderId="23" fillId="5" fontId="16" numFmtId="0" xfId="0" applyAlignment="1" applyBorder="1" applyFont="1">
      <alignment shrinkToFit="0" vertical="top" wrapText="1"/>
    </xf>
    <xf borderId="25" fillId="5" fontId="10" numFmtId="0" xfId="0" applyAlignment="1" applyBorder="1" applyFont="1">
      <alignment shrinkToFit="0" vertical="top" wrapText="1"/>
    </xf>
    <xf borderId="8" fillId="0" fontId="11" numFmtId="0" xfId="0" applyAlignment="1" applyBorder="1" applyFont="1">
      <alignment horizontal="left" shrinkToFit="0" vertical="top" wrapText="1"/>
    </xf>
    <xf borderId="26" fillId="0" fontId="2" numFmtId="0" xfId="0" applyBorder="1" applyFont="1"/>
    <xf borderId="27" fillId="0" fontId="2" numFmtId="0" xfId="0" applyBorder="1" applyFont="1"/>
    <xf borderId="16" fillId="7" fontId="7" numFmtId="0" xfId="0" applyAlignment="1" applyBorder="1" applyFill="1" applyFont="1">
      <alignment horizontal="left" shrinkToFit="0" vertical="center" wrapText="1"/>
    </xf>
    <xf borderId="28" fillId="0" fontId="2" numFmtId="0" xfId="0" applyBorder="1" applyFont="1"/>
    <xf borderId="28" fillId="0" fontId="14" numFmtId="0" xfId="0" applyBorder="1" applyFont="1"/>
    <xf borderId="8" fillId="7" fontId="7" numFmtId="0" xfId="0" applyAlignment="1" applyBorder="1" applyFont="1">
      <alignment shrinkToFit="0" vertical="top" wrapText="1"/>
    </xf>
    <xf borderId="8" fillId="7" fontId="7" numFmtId="0" xfId="0" applyAlignment="1" applyBorder="1" applyFont="1">
      <alignment horizontal="left" shrinkToFit="0" vertical="center" wrapText="1"/>
    </xf>
    <xf borderId="8" fillId="7" fontId="3" numFmtId="0" xfId="0" applyAlignment="1" applyBorder="1" applyFont="1">
      <alignment shrinkToFit="0" vertical="top" wrapText="1"/>
    </xf>
    <xf borderId="8" fillId="7" fontId="14" numFmtId="0" xfId="0" applyBorder="1" applyFont="1"/>
    <xf borderId="0" fillId="0" fontId="5" numFmtId="0" xfId="0" applyFont="1"/>
    <xf borderId="9" fillId="8" fontId="16" numFmtId="0" xfId="0" applyAlignment="1" applyBorder="1" applyFill="1" applyFont="1">
      <alignment horizontal="center" shrinkToFit="0" vertical="top" wrapText="1"/>
    </xf>
    <xf borderId="4" fillId="8" fontId="19" numFmtId="0" xfId="0" applyAlignment="1" applyBorder="1" applyFont="1">
      <alignment shrinkToFit="0" vertical="top" wrapText="1"/>
    </xf>
    <xf borderId="22" fillId="8" fontId="19" numFmtId="0" xfId="0" applyAlignment="1" applyBorder="1" applyFont="1">
      <alignment shrinkToFit="0" vertical="top" wrapText="1"/>
    </xf>
    <xf borderId="22" fillId="8" fontId="16" numFmtId="0" xfId="0" applyAlignment="1" applyBorder="1" applyFont="1">
      <alignment horizontal="center" shrinkToFit="0" vertical="top" wrapText="1"/>
    </xf>
    <xf borderId="23" fillId="8" fontId="19" numFmtId="0" xfId="0" applyAlignment="1" applyBorder="1" applyFont="1">
      <alignment shrinkToFit="0" vertical="top" wrapText="1"/>
    </xf>
    <xf borderId="8" fillId="8" fontId="19" numFmtId="0" xfId="0" applyAlignment="1" applyBorder="1" applyFont="1">
      <alignment shrinkToFit="0" vertical="top" wrapText="1"/>
    </xf>
    <xf borderId="9" fillId="8" fontId="10" numFmtId="0" xfId="0" applyAlignment="1" applyBorder="1" applyFont="1">
      <alignment horizontal="left" shrinkToFit="0" vertical="top" wrapText="1"/>
    </xf>
    <xf borderId="22" fillId="8" fontId="10" numFmtId="0" xfId="0" applyAlignment="1" applyBorder="1" applyFont="1">
      <alignment horizontal="center" shrinkToFit="0" vertical="top" wrapText="1"/>
    </xf>
    <xf borderId="23" fillId="8" fontId="10" numFmtId="0" xfId="0" applyAlignment="1" applyBorder="1" applyFont="1">
      <alignment shrinkToFit="0" vertical="top" wrapText="1"/>
    </xf>
    <xf borderId="23" fillId="8" fontId="16" numFmtId="0" xfId="0" applyAlignment="1" applyBorder="1" applyFont="1">
      <alignment horizontal="center" shrinkToFit="0" vertical="top" wrapText="1"/>
    </xf>
    <xf borderId="8" fillId="8" fontId="10" numFmtId="0" xfId="0" applyAlignment="1" applyBorder="1" applyFont="1">
      <alignment shrinkToFit="0" vertical="top" wrapText="1"/>
    </xf>
    <xf borderId="4" fillId="8" fontId="10" numFmtId="0" xfId="0" applyAlignment="1" applyBorder="1" applyFont="1">
      <alignment shrinkToFit="0" vertical="top" wrapText="1"/>
    </xf>
    <xf borderId="22" fillId="8" fontId="10" numFmtId="0" xfId="0" applyAlignment="1" applyBorder="1" applyFont="1">
      <alignment shrinkToFit="0" vertical="top" wrapText="1"/>
    </xf>
    <xf borderId="23" fillId="8" fontId="10" numFmtId="0" xfId="0" applyAlignment="1" applyBorder="1" applyFont="1">
      <alignment horizontal="left" shrinkToFit="0" vertical="top" wrapText="1"/>
    </xf>
    <xf borderId="8" fillId="6" fontId="20" numFmtId="0" xfId="0" applyAlignment="1" applyBorder="1" applyFont="1">
      <alignment horizontal="left" shrinkToFit="0" vertical="top" wrapText="1"/>
    </xf>
    <xf borderId="8" fillId="0" fontId="21" numFmtId="0" xfId="0" applyAlignment="1" applyBorder="1" applyFont="1">
      <alignment horizontal="left" shrinkToFit="0" vertical="top" wrapText="1"/>
    </xf>
    <xf borderId="8" fillId="8" fontId="13" numFmtId="0" xfId="0" applyAlignment="1" applyBorder="1" applyFont="1">
      <alignment shrinkToFit="0" vertical="top" wrapText="1"/>
    </xf>
    <xf borderId="16" fillId="9" fontId="7" numFmtId="0" xfId="0" applyAlignment="1" applyBorder="1" applyFill="1" applyFont="1">
      <alignment horizontal="center" shrinkToFit="0" vertical="center" wrapText="1"/>
    </xf>
    <xf borderId="20" fillId="9" fontId="7" numFmtId="0" xfId="0" applyAlignment="1" applyBorder="1" applyFont="1">
      <alignment horizontal="center" shrinkToFit="0" vertical="center" wrapText="1"/>
    </xf>
    <xf borderId="8" fillId="9" fontId="7" numFmtId="0" xfId="0" applyAlignment="1" applyBorder="1" applyFont="1">
      <alignment horizontal="left" shrinkToFit="0" vertical="center" wrapText="1"/>
    </xf>
    <xf borderId="9" fillId="10" fontId="16" numFmtId="0" xfId="0" applyAlignment="1" applyBorder="1" applyFill="1" applyFont="1">
      <alignment horizontal="center" shrinkToFit="0" vertical="top" wrapText="1"/>
    </xf>
    <xf borderId="9" fillId="10" fontId="10" numFmtId="165" xfId="0" applyAlignment="1" applyBorder="1" applyFont="1" applyNumberFormat="1">
      <alignment horizontal="left" shrinkToFit="0" vertical="top" wrapText="1"/>
    </xf>
    <xf borderId="8" fillId="6" fontId="11" numFmtId="0" xfId="0" applyAlignment="1" applyBorder="1" applyFont="1">
      <alignment shrinkToFit="0" vertical="top" wrapText="1"/>
    </xf>
    <xf borderId="9" fillId="10" fontId="10" numFmtId="0" xfId="0" applyAlignment="1" applyBorder="1" applyFont="1">
      <alignment horizontal="left" shrinkToFit="0" vertical="top" wrapText="1"/>
    </xf>
    <xf borderId="4" fillId="10" fontId="10" numFmtId="0" xfId="0" applyAlignment="1" applyBorder="1" applyFont="1">
      <alignment shrinkToFit="0" vertical="top" wrapText="1"/>
    </xf>
    <xf borderId="8" fillId="0" fontId="13" numFmtId="0" xfId="0" applyAlignment="1" applyBorder="1" applyFont="1">
      <alignment shrinkToFit="0" wrapText="1"/>
    </xf>
    <xf borderId="8" fillId="0" fontId="22" numFmtId="0" xfId="0" applyAlignment="1" applyBorder="1" applyFont="1">
      <alignment shrinkToFit="0" wrapText="1"/>
    </xf>
    <xf borderId="22" fillId="10" fontId="10" numFmtId="0" xfId="0" applyAlignment="1" applyBorder="1" applyFont="1">
      <alignment shrinkToFit="0" vertical="top" wrapText="1"/>
    </xf>
    <xf borderId="22" fillId="10" fontId="13" numFmtId="0" xfId="0" applyAlignment="1" applyBorder="1" applyFont="1">
      <alignment shrinkToFit="0" wrapText="1"/>
    </xf>
    <xf borderId="23" fillId="10" fontId="10" numFmtId="0" xfId="0" applyAlignment="1" applyBorder="1" applyFont="1">
      <alignment shrinkToFit="0" vertical="top" wrapText="1"/>
    </xf>
    <xf borderId="23" fillId="10" fontId="13" numFmtId="0" xfId="0" applyAlignment="1" applyBorder="1" applyFont="1">
      <alignment shrinkToFit="0" wrapText="1"/>
    </xf>
    <xf borderId="8" fillId="10" fontId="10" numFmtId="0" xfId="0" applyAlignment="1" applyBorder="1" applyFont="1">
      <alignment shrinkToFit="0" vertical="top" wrapText="1"/>
    </xf>
    <xf borderId="8" fillId="0" fontId="11" numFmtId="0" xfId="0" applyAlignment="1" applyBorder="1" applyFont="1">
      <alignment horizontal="left" shrinkToFit="0" vertical="center" wrapText="1"/>
    </xf>
    <xf borderId="0" fillId="0" fontId="22" numFmtId="0" xfId="0" applyAlignment="1" applyFont="1">
      <alignment shrinkToFit="0" wrapText="1"/>
    </xf>
    <xf borderId="0" fillId="0" fontId="22" numFmtId="0" xfId="0" applyFont="1"/>
    <xf borderId="0" fillId="0" fontId="23" numFmtId="0" xfId="0" applyFont="1"/>
  </cellXfs>
  <cellStyles count="1">
    <cellStyle xfId="0" name="Normal" builtinId="0"/>
  </cellStyles>
  <dxfs count="3">
    <dxf>
      <font/>
      <fill>
        <patternFill patternType="solid">
          <fgColor rgb="FFDD0806"/>
          <bgColor rgb="FFDD0806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solid">
          <fgColor rgb="FFFFF58C"/>
          <bgColor rgb="FFFFF58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1.63"/>
    <col customWidth="1" min="2" max="2" width="25.38"/>
    <col customWidth="1" min="3" max="3" width="34.38"/>
    <col customWidth="1" min="4" max="4" width="23.5"/>
    <col customWidth="1" min="5" max="5" width="13.0"/>
    <col customWidth="1" min="6" max="6" width="12.13"/>
    <col customWidth="1" min="7" max="7" width="10.5"/>
    <col customWidth="1" min="8" max="8" width="25.75"/>
    <col customWidth="1" min="9" max="9" width="16.5"/>
    <col customWidth="1" min="10" max="10" width="7.75"/>
    <col customWidth="1" min="11" max="11" width="25.63"/>
    <col customWidth="1" min="12" max="13" width="10.0"/>
    <col customWidth="1" min="14" max="31" width="11.0"/>
  </cols>
  <sheetData>
    <row r="1" ht="25.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ht="36.75" customHeight="1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0" t="s">
        <v>9</v>
      </c>
      <c r="J2" s="12" t="s">
        <v>10</v>
      </c>
      <c r="K2" s="11" t="s">
        <v>11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ht="41.25" customHeight="1">
      <c r="A3" s="13"/>
      <c r="B3" s="14"/>
      <c r="C3" s="15"/>
      <c r="D3" s="15"/>
      <c r="E3" s="16" t="s">
        <v>12</v>
      </c>
      <c r="F3" s="16" t="s">
        <v>13</v>
      </c>
      <c r="G3" s="14"/>
      <c r="H3" s="14"/>
      <c r="I3" s="16" t="s">
        <v>14</v>
      </c>
      <c r="J3" s="14"/>
      <c r="K3" s="14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ht="40.5" customHeight="1">
      <c r="A4" s="13"/>
      <c r="B4" s="14"/>
      <c r="C4" s="15"/>
      <c r="D4" s="15"/>
      <c r="E4" s="16" t="s">
        <v>15</v>
      </c>
      <c r="F4" s="16" t="s">
        <v>16</v>
      </c>
      <c r="G4" s="14"/>
      <c r="H4" s="14"/>
      <c r="I4" s="16" t="s">
        <v>17</v>
      </c>
      <c r="J4" s="14"/>
      <c r="K4" s="1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ht="40.5" customHeight="1">
      <c r="A5" s="13"/>
      <c r="B5" s="14"/>
      <c r="C5" s="15"/>
      <c r="D5" s="15"/>
      <c r="E5" s="16" t="s">
        <v>18</v>
      </c>
      <c r="F5" s="16" t="s">
        <v>19</v>
      </c>
      <c r="G5" s="14"/>
      <c r="H5" s="14"/>
      <c r="I5" s="16" t="s">
        <v>20</v>
      </c>
      <c r="J5" s="14"/>
      <c r="K5" s="1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ht="39.75" customHeight="1">
      <c r="A6" s="17"/>
      <c r="B6" s="18"/>
      <c r="C6" s="19"/>
      <c r="D6" s="19"/>
      <c r="E6" s="20" t="s">
        <v>21</v>
      </c>
      <c r="F6" s="20" t="s">
        <v>22</v>
      </c>
      <c r="G6" s="18"/>
      <c r="H6" s="18"/>
      <c r="I6" s="20" t="s">
        <v>23</v>
      </c>
      <c r="J6" s="18"/>
      <c r="K6" s="18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ht="18.0" customHeight="1">
      <c r="A7" s="21" t="s">
        <v>24</v>
      </c>
      <c r="B7" s="22"/>
      <c r="C7" s="23"/>
      <c r="D7" s="21"/>
      <c r="E7" s="22"/>
      <c r="F7" s="23"/>
      <c r="G7" s="24"/>
      <c r="H7" s="25"/>
      <c r="I7" s="24"/>
      <c r="J7" s="26"/>
      <c r="K7" s="24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ht="42.0" customHeight="1">
      <c r="A8" s="28" t="s">
        <v>25</v>
      </c>
      <c r="B8" s="29" t="s">
        <v>26</v>
      </c>
      <c r="C8" s="30" t="s">
        <v>27</v>
      </c>
      <c r="D8" s="30"/>
      <c r="E8" s="31">
        <v>4.0</v>
      </c>
      <c r="F8" s="31">
        <v>3.0</v>
      </c>
      <c r="G8" s="32">
        <f t="shared" ref="G8:G57" si="1">E8*F8</f>
        <v>12</v>
      </c>
      <c r="H8" s="30" t="s">
        <v>28</v>
      </c>
      <c r="I8" s="31">
        <v>4.0</v>
      </c>
      <c r="J8" s="33">
        <f t="shared" ref="J8:J86" si="2">G8/I8</f>
        <v>3</v>
      </c>
      <c r="K8" s="34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t="32.25" customHeight="1">
      <c r="A9" s="14"/>
      <c r="B9" s="14"/>
      <c r="C9" s="36" t="s">
        <v>29</v>
      </c>
      <c r="D9" s="36"/>
      <c r="E9" s="37">
        <v>4.0</v>
      </c>
      <c r="F9" s="37">
        <v>4.0</v>
      </c>
      <c r="G9" s="38">
        <f t="shared" si="1"/>
        <v>16</v>
      </c>
      <c r="H9" s="39" t="s">
        <v>30</v>
      </c>
      <c r="I9" s="37">
        <v>1.0</v>
      </c>
      <c r="J9" s="40">
        <f t="shared" si="2"/>
        <v>16</v>
      </c>
      <c r="K9" s="41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ht="25.5" customHeight="1">
      <c r="A10" s="14"/>
      <c r="B10" s="14"/>
      <c r="C10" s="36" t="s">
        <v>31</v>
      </c>
      <c r="D10" s="36"/>
      <c r="E10" s="37"/>
      <c r="F10" s="37"/>
      <c r="G10" s="38">
        <f t="shared" si="1"/>
        <v>0</v>
      </c>
      <c r="H10" s="39"/>
      <c r="I10" s="37"/>
      <c r="J10" s="40" t="str">
        <f t="shared" si="2"/>
        <v>#DIV/0!</v>
      </c>
      <c r="K10" s="41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ht="25.5" customHeight="1">
      <c r="A11" s="14"/>
      <c r="B11" s="14"/>
      <c r="C11" s="36" t="s">
        <v>32</v>
      </c>
      <c r="D11" s="36"/>
      <c r="E11" s="37"/>
      <c r="F11" s="37"/>
      <c r="G11" s="38">
        <f t="shared" si="1"/>
        <v>0</v>
      </c>
      <c r="H11" s="39"/>
      <c r="I11" s="37"/>
      <c r="J11" s="40" t="str">
        <f t="shared" si="2"/>
        <v>#DIV/0!</v>
      </c>
      <c r="K11" s="41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ht="39.0" customHeight="1">
      <c r="A12" s="14"/>
      <c r="B12" s="14"/>
      <c r="C12" s="36" t="s">
        <v>33</v>
      </c>
      <c r="D12" s="36"/>
      <c r="E12" s="37"/>
      <c r="F12" s="37"/>
      <c r="G12" s="38">
        <f t="shared" si="1"/>
        <v>0</v>
      </c>
      <c r="H12" s="39"/>
      <c r="I12" s="37"/>
      <c r="J12" s="40" t="str">
        <f t="shared" si="2"/>
        <v>#DIV/0!</v>
      </c>
      <c r="K12" s="41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ht="25.5" customHeight="1">
      <c r="A13" s="14"/>
      <c r="B13" s="14"/>
      <c r="C13" s="36" t="s">
        <v>34</v>
      </c>
      <c r="D13" s="36"/>
      <c r="E13" s="37"/>
      <c r="F13" s="37"/>
      <c r="G13" s="38">
        <f t="shared" si="1"/>
        <v>0</v>
      </c>
      <c r="H13" s="39"/>
      <c r="I13" s="37"/>
      <c r="J13" s="40" t="str">
        <f t="shared" si="2"/>
        <v>#DIV/0!</v>
      </c>
      <c r="K13" s="41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ht="15.0" customHeight="1">
      <c r="A14" s="14"/>
      <c r="B14" s="14"/>
      <c r="C14" s="36" t="s">
        <v>35</v>
      </c>
      <c r="D14" s="36"/>
      <c r="E14" s="37"/>
      <c r="F14" s="37"/>
      <c r="G14" s="38">
        <f t="shared" si="1"/>
        <v>0</v>
      </c>
      <c r="H14" s="39"/>
      <c r="I14" s="37"/>
      <c r="J14" s="40" t="str">
        <f t="shared" si="2"/>
        <v>#DIV/0!</v>
      </c>
      <c r="K14" s="41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ht="15.0" customHeight="1">
      <c r="A15" s="14"/>
      <c r="B15" s="42"/>
      <c r="C15" s="36" t="s">
        <v>36</v>
      </c>
      <c r="D15" s="36"/>
      <c r="E15" s="37"/>
      <c r="F15" s="37"/>
      <c r="G15" s="38">
        <f t="shared" si="1"/>
        <v>0</v>
      </c>
      <c r="H15" s="39"/>
      <c r="I15" s="37"/>
      <c r="J15" s="40" t="str">
        <f t="shared" si="2"/>
        <v>#DIV/0!</v>
      </c>
      <c r="K15" s="41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ht="54.0" customHeight="1">
      <c r="A16" s="18"/>
      <c r="B16" s="43" t="s">
        <v>37</v>
      </c>
      <c r="C16" s="36" t="s">
        <v>38</v>
      </c>
      <c r="D16" s="36"/>
      <c r="E16" s="37"/>
      <c r="F16" s="37"/>
      <c r="G16" s="38">
        <f t="shared" si="1"/>
        <v>0</v>
      </c>
      <c r="H16" s="39"/>
      <c r="I16" s="37"/>
      <c r="J16" s="40" t="str">
        <f t="shared" si="2"/>
        <v>#DIV/0!</v>
      </c>
      <c r="K16" s="41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ht="39.0" customHeight="1">
      <c r="A17" s="44" t="s">
        <v>39</v>
      </c>
      <c r="B17" s="29" t="s">
        <v>40</v>
      </c>
      <c r="C17" s="36" t="s">
        <v>41</v>
      </c>
      <c r="D17" s="36"/>
      <c r="E17" s="37"/>
      <c r="F17" s="37"/>
      <c r="G17" s="38">
        <f t="shared" si="1"/>
        <v>0</v>
      </c>
      <c r="H17" s="39"/>
      <c r="I17" s="37"/>
      <c r="J17" s="40" t="str">
        <f t="shared" si="2"/>
        <v>#DIV/0!</v>
      </c>
      <c r="K17" s="45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ht="51.75" customHeight="1">
      <c r="A18" s="47"/>
      <c r="B18" s="14"/>
      <c r="C18" s="36" t="s">
        <v>42</v>
      </c>
      <c r="D18" s="36"/>
      <c r="E18" s="37"/>
      <c r="F18" s="37"/>
      <c r="G18" s="38">
        <f t="shared" si="1"/>
        <v>0</v>
      </c>
      <c r="H18" s="39"/>
      <c r="I18" s="37"/>
      <c r="J18" s="40" t="str">
        <f t="shared" si="2"/>
        <v>#DIV/0!</v>
      </c>
      <c r="K18" s="45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ht="51.75" customHeight="1">
      <c r="A19" s="47"/>
      <c r="B19" s="14"/>
      <c r="C19" s="36" t="s">
        <v>43</v>
      </c>
      <c r="D19" s="36"/>
      <c r="E19" s="37"/>
      <c r="F19" s="37"/>
      <c r="G19" s="38">
        <f t="shared" si="1"/>
        <v>0</v>
      </c>
      <c r="H19" s="39"/>
      <c r="I19" s="37"/>
      <c r="J19" s="40" t="str">
        <f t="shared" si="2"/>
        <v>#DIV/0!</v>
      </c>
      <c r="K19" s="45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ht="25.5" customHeight="1">
      <c r="A20" s="47"/>
      <c r="B20" s="42"/>
      <c r="C20" s="36" t="s">
        <v>44</v>
      </c>
      <c r="D20" s="36"/>
      <c r="E20" s="37"/>
      <c r="F20" s="37"/>
      <c r="G20" s="38">
        <f t="shared" si="1"/>
        <v>0</v>
      </c>
      <c r="H20" s="48"/>
      <c r="I20" s="37"/>
      <c r="J20" s="40" t="str">
        <f t="shared" si="2"/>
        <v>#DIV/0!</v>
      </c>
      <c r="K20" s="45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</row>
    <row r="21" ht="25.5" customHeight="1">
      <c r="A21" s="47"/>
      <c r="B21" s="29" t="s">
        <v>45</v>
      </c>
      <c r="C21" s="36" t="s">
        <v>46</v>
      </c>
      <c r="D21" s="36"/>
      <c r="E21" s="37"/>
      <c r="F21" s="37"/>
      <c r="G21" s="38">
        <f t="shared" si="1"/>
        <v>0</v>
      </c>
      <c r="H21" s="39"/>
      <c r="I21" s="37"/>
      <c r="J21" s="40" t="str">
        <f t="shared" si="2"/>
        <v>#DIV/0!</v>
      </c>
      <c r="K21" s="45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</row>
    <row r="22" ht="25.5" customHeight="1">
      <c r="A22" s="47"/>
      <c r="B22" s="14"/>
      <c r="C22" s="39" t="s">
        <v>47</v>
      </c>
      <c r="D22" s="39"/>
      <c r="E22" s="37"/>
      <c r="F22" s="37"/>
      <c r="G22" s="38">
        <f t="shared" si="1"/>
        <v>0</v>
      </c>
      <c r="H22" s="39"/>
      <c r="I22" s="37"/>
      <c r="J22" s="40" t="str">
        <f t="shared" si="2"/>
        <v>#DIV/0!</v>
      </c>
      <c r="K22" s="45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ht="24.75" customHeight="1">
      <c r="A23" s="47"/>
      <c r="B23" s="14"/>
      <c r="C23" s="39" t="s">
        <v>48</v>
      </c>
      <c r="D23" s="39"/>
      <c r="E23" s="37"/>
      <c r="F23" s="37"/>
      <c r="G23" s="38">
        <f t="shared" si="1"/>
        <v>0</v>
      </c>
      <c r="H23" s="39"/>
      <c r="I23" s="37"/>
      <c r="J23" s="40" t="str">
        <f t="shared" si="2"/>
        <v>#DIV/0!</v>
      </c>
      <c r="K23" s="45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</row>
    <row r="24" ht="25.5" customHeight="1">
      <c r="A24" s="47"/>
      <c r="B24" s="14"/>
      <c r="C24" s="39" t="s">
        <v>49</v>
      </c>
      <c r="D24" s="39"/>
      <c r="E24" s="37"/>
      <c r="F24" s="37"/>
      <c r="G24" s="38">
        <f t="shared" si="1"/>
        <v>0</v>
      </c>
      <c r="H24" s="39"/>
      <c r="I24" s="37"/>
      <c r="J24" s="40" t="str">
        <f t="shared" si="2"/>
        <v>#DIV/0!</v>
      </c>
      <c r="K24" s="45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</row>
    <row r="25" ht="25.5" customHeight="1">
      <c r="A25" s="47"/>
      <c r="B25" s="42"/>
      <c r="C25" s="36" t="s">
        <v>50</v>
      </c>
      <c r="D25" s="36"/>
      <c r="E25" s="37"/>
      <c r="F25" s="37"/>
      <c r="G25" s="38">
        <f t="shared" si="1"/>
        <v>0</v>
      </c>
      <c r="H25" s="39"/>
      <c r="I25" s="37"/>
      <c r="J25" s="40" t="str">
        <f t="shared" si="2"/>
        <v>#DIV/0!</v>
      </c>
      <c r="K25" s="45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</row>
    <row r="26" ht="40.5" customHeight="1">
      <c r="A26" s="47"/>
      <c r="B26" s="49" t="s">
        <v>51</v>
      </c>
      <c r="C26" s="36" t="s">
        <v>52</v>
      </c>
      <c r="D26" s="36"/>
      <c r="E26" s="37"/>
      <c r="F26" s="37"/>
      <c r="G26" s="38">
        <f t="shared" si="1"/>
        <v>0</v>
      </c>
      <c r="H26" s="39"/>
      <c r="I26" s="37"/>
      <c r="J26" s="40" t="str">
        <f t="shared" si="2"/>
        <v>#DIV/0!</v>
      </c>
      <c r="K26" s="45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ht="51.75" customHeight="1">
      <c r="A27" s="47"/>
      <c r="B27" s="50"/>
      <c r="C27" s="36" t="s">
        <v>53</v>
      </c>
      <c r="D27" s="36"/>
      <c r="E27" s="37"/>
      <c r="F27" s="37"/>
      <c r="G27" s="38">
        <f t="shared" si="1"/>
        <v>0</v>
      </c>
      <c r="H27" s="39"/>
      <c r="I27" s="37"/>
      <c r="J27" s="40" t="str">
        <f t="shared" si="2"/>
        <v>#DIV/0!</v>
      </c>
      <c r="K27" s="45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</row>
    <row r="28" ht="25.5" customHeight="1">
      <c r="A28" s="47"/>
      <c r="B28" s="50"/>
      <c r="C28" s="39" t="s">
        <v>54</v>
      </c>
      <c r="D28" s="39"/>
      <c r="E28" s="37"/>
      <c r="F28" s="37"/>
      <c r="G28" s="38">
        <f t="shared" si="1"/>
        <v>0</v>
      </c>
      <c r="H28" s="39"/>
      <c r="I28" s="37"/>
      <c r="J28" s="40" t="str">
        <f t="shared" si="2"/>
        <v>#DIV/0!</v>
      </c>
      <c r="K28" s="45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</row>
    <row r="29" ht="25.5" customHeight="1">
      <c r="A29" s="47"/>
      <c r="B29" s="50"/>
      <c r="C29" s="36" t="s">
        <v>55</v>
      </c>
      <c r="D29" s="36"/>
      <c r="E29" s="37"/>
      <c r="F29" s="37"/>
      <c r="G29" s="38">
        <f t="shared" si="1"/>
        <v>0</v>
      </c>
      <c r="H29" s="39"/>
      <c r="I29" s="37"/>
      <c r="J29" s="40" t="str">
        <f t="shared" si="2"/>
        <v>#DIV/0!</v>
      </c>
      <c r="K29" s="45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</row>
    <row r="30" ht="25.5" customHeight="1">
      <c r="A30" s="47"/>
      <c r="B30" s="50"/>
      <c r="C30" s="36" t="s">
        <v>56</v>
      </c>
      <c r="D30" s="36"/>
      <c r="E30" s="37"/>
      <c r="F30" s="37"/>
      <c r="G30" s="38">
        <f t="shared" si="1"/>
        <v>0</v>
      </c>
      <c r="H30" s="39"/>
      <c r="I30" s="37"/>
      <c r="J30" s="40" t="str">
        <f t="shared" si="2"/>
        <v>#DIV/0!</v>
      </c>
      <c r="K30" s="45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</row>
    <row r="31" ht="25.5" customHeight="1">
      <c r="A31" s="47"/>
      <c r="B31" s="51"/>
      <c r="C31" s="36" t="s">
        <v>57</v>
      </c>
      <c r="D31" s="36"/>
      <c r="E31" s="37"/>
      <c r="F31" s="37"/>
      <c r="G31" s="38">
        <f t="shared" si="1"/>
        <v>0</v>
      </c>
      <c r="H31" s="36"/>
      <c r="I31" s="37"/>
      <c r="J31" s="40" t="str">
        <f t="shared" si="2"/>
        <v>#DIV/0!</v>
      </c>
      <c r="K31" s="45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</row>
    <row r="32" ht="13.5" customHeight="1">
      <c r="A32" s="47"/>
      <c r="B32" s="52" t="s">
        <v>58</v>
      </c>
      <c r="C32" s="53" t="s">
        <v>59</v>
      </c>
      <c r="D32" s="53"/>
      <c r="E32" s="37"/>
      <c r="F32" s="37"/>
      <c r="G32" s="38">
        <f t="shared" si="1"/>
        <v>0</v>
      </c>
      <c r="H32" s="54"/>
      <c r="I32" s="37"/>
      <c r="J32" s="40" t="str">
        <f t="shared" si="2"/>
        <v>#DIV/0!</v>
      </c>
      <c r="K32" s="45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</row>
    <row r="33" ht="25.5" customHeight="1">
      <c r="A33" s="47"/>
      <c r="B33" s="18"/>
      <c r="C33" s="36" t="s">
        <v>60</v>
      </c>
      <c r="D33" s="36"/>
      <c r="E33" s="37"/>
      <c r="F33" s="37"/>
      <c r="G33" s="38">
        <f t="shared" si="1"/>
        <v>0</v>
      </c>
      <c r="H33" s="39"/>
      <c r="I33" s="37"/>
      <c r="J33" s="40" t="str">
        <f t="shared" si="2"/>
        <v>#DIV/0!</v>
      </c>
      <c r="K33" s="45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</row>
    <row r="34" ht="25.5" customHeight="1">
      <c r="A34" s="47"/>
      <c r="B34" s="50"/>
      <c r="C34" s="36" t="s">
        <v>61</v>
      </c>
      <c r="D34" s="36"/>
      <c r="E34" s="37"/>
      <c r="F34" s="37"/>
      <c r="G34" s="38">
        <f t="shared" si="1"/>
        <v>0</v>
      </c>
      <c r="H34" s="39"/>
      <c r="I34" s="37"/>
      <c r="J34" s="40" t="str">
        <f t="shared" si="2"/>
        <v>#DIV/0!</v>
      </c>
      <c r="K34" s="45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</row>
    <row r="35" ht="39.0" customHeight="1">
      <c r="A35" s="47"/>
      <c r="B35" s="51"/>
      <c r="C35" s="36" t="s">
        <v>62</v>
      </c>
      <c r="D35" s="36"/>
      <c r="E35" s="37"/>
      <c r="F35" s="37"/>
      <c r="G35" s="38">
        <f t="shared" si="1"/>
        <v>0</v>
      </c>
      <c r="H35" s="36"/>
      <c r="I35" s="37"/>
      <c r="J35" s="40" t="str">
        <f t="shared" si="2"/>
        <v>#DIV/0!</v>
      </c>
      <c r="K35" s="45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6" ht="13.5" customHeight="1">
      <c r="A36" s="47"/>
      <c r="B36" s="29" t="s">
        <v>63</v>
      </c>
      <c r="C36" s="36" t="s">
        <v>64</v>
      </c>
      <c r="D36" s="36"/>
      <c r="E36" s="37"/>
      <c r="F36" s="37"/>
      <c r="G36" s="38">
        <f t="shared" si="1"/>
        <v>0</v>
      </c>
      <c r="H36" s="36"/>
      <c r="I36" s="37"/>
      <c r="J36" s="40" t="str">
        <f t="shared" si="2"/>
        <v>#DIV/0!</v>
      </c>
      <c r="K36" s="45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</row>
    <row r="37" ht="25.5" customHeight="1">
      <c r="A37" s="47"/>
      <c r="B37" s="14"/>
      <c r="C37" s="36" t="s">
        <v>65</v>
      </c>
      <c r="D37" s="36"/>
      <c r="E37" s="37"/>
      <c r="F37" s="37"/>
      <c r="G37" s="38">
        <f t="shared" si="1"/>
        <v>0</v>
      </c>
      <c r="H37" s="36"/>
      <c r="I37" s="37"/>
      <c r="J37" s="40" t="str">
        <f t="shared" si="2"/>
        <v>#DIV/0!</v>
      </c>
      <c r="K37" s="45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</row>
    <row r="38" ht="40.5" customHeight="1">
      <c r="A38" s="47"/>
      <c r="B38" s="14"/>
      <c r="C38" s="55" t="s">
        <v>66</v>
      </c>
      <c r="D38" s="55"/>
      <c r="E38" s="37"/>
      <c r="F38" s="37"/>
      <c r="G38" s="38">
        <f t="shared" si="1"/>
        <v>0</v>
      </c>
      <c r="H38" s="54"/>
      <c r="I38" s="37"/>
      <c r="J38" s="40" t="str">
        <f t="shared" si="2"/>
        <v>#DIV/0!</v>
      </c>
      <c r="K38" s="45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</row>
    <row r="39" ht="13.5" customHeight="1">
      <c r="A39" s="47"/>
      <c r="B39" s="42"/>
      <c r="C39" s="55" t="s">
        <v>67</v>
      </c>
      <c r="D39" s="55"/>
      <c r="E39" s="37"/>
      <c r="F39" s="37"/>
      <c r="G39" s="38">
        <f t="shared" si="1"/>
        <v>0</v>
      </c>
      <c r="H39" s="55"/>
      <c r="I39" s="37"/>
      <c r="J39" s="40" t="str">
        <f t="shared" si="2"/>
        <v>#DIV/0!</v>
      </c>
      <c r="K39" s="45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</row>
    <row r="40" ht="39.0" customHeight="1">
      <c r="A40" s="47"/>
      <c r="B40" s="29" t="s">
        <v>68</v>
      </c>
      <c r="C40" s="36" t="s">
        <v>69</v>
      </c>
      <c r="D40" s="36"/>
      <c r="E40" s="37"/>
      <c r="F40" s="37"/>
      <c r="G40" s="38">
        <f t="shared" si="1"/>
        <v>0</v>
      </c>
      <c r="H40" s="36"/>
      <c r="I40" s="37"/>
      <c r="J40" s="40" t="str">
        <f t="shared" si="2"/>
        <v>#DIV/0!</v>
      </c>
      <c r="K40" s="45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</row>
    <row r="41" ht="13.5" customHeight="1">
      <c r="A41" s="47"/>
      <c r="B41" s="14"/>
      <c r="C41" s="39" t="s">
        <v>70</v>
      </c>
      <c r="D41" s="39"/>
      <c r="E41" s="37"/>
      <c r="F41" s="37"/>
      <c r="G41" s="38">
        <f t="shared" si="1"/>
        <v>0</v>
      </c>
      <c r="H41" s="39"/>
      <c r="I41" s="37"/>
      <c r="J41" s="40" t="str">
        <f t="shared" si="2"/>
        <v>#DIV/0!</v>
      </c>
      <c r="K41" s="5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</row>
    <row r="42" ht="18.0" customHeight="1">
      <c r="A42" s="47"/>
      <c r="B42" s="14"/>
      <c r="C42" s="53" t="s">
        <v>71</v>
      </c>
      <c r="D42" s="53"/>
      <c r="E42" s="37"/>
      <c r="F42" s="37"/>
      <c r="G42" s="38">
        <f t="shared" si="1"/>
        <v>0</v>
      </c>
      <c r="H42" s="53"/>
      <c r="I42" s="37"/>
      <c r="J42" s="40" t="str">
        <f t="shared" si="2"/>
        <v>#DIV/0!</v>
      </c>
      <c r="K42" s="41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</row>
    <row r="43" ht="13.5" customHeight="1">
      <c r="A43" s="47"/>
      <c r="B43" s="14"/>
      <c r="C43" s="55" t="s">
        <v>72</v>
      </c>
      <c r="D43" s="55"/>
      <c r="E43" s="37"/>
      <c r="F43" s="37"/>
      <c r="G43" s="38">
        <f t="shared" si="1"/>
        <v>0</v>
      </c>
      <c r="H43" s="54"/>
      <c r="I43" s="37"/>
      <c r="J43" s="40" t="str">
        <f t="shared" si="2"/>
        <v>#DIV/0!</v>
      </c>
      <c r="K43" s="54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</row>
    <row r="44" ht="25.5" customHeight="1">
      <c r="A44" s="47"/>
      <c r="B44" s="14"/>
      <c r="C44" s="55" t="s">
        <v>73</v>
      </c>
      <c r="D44" s="55"/>
      <c r="E44" s="37"/>
      <c r="F44" s="37"/>
      <c r="G44" s="38">
        <f t="shared" si="1"/>
        <v>0</v>
      </c>
      <c r="H44" s="54"/>
      <c r="I44" s="37"/>
      <c r="J44" s="40" t="str">
        <f t="shared" si="2"/>
        <v>#DIV/0!</v>
      </c>
      <c r="K44" s="54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</row>
    <row r="45" ht="25.5" customHeight="1">
      <c r="A45" s="47"/>
      <c r="B45" s="42"/>
      <c r="C45" s="39" t="s">
        <v>74</v>
      </c>
      <c r="D45" s="39"/>
      <c r="E45" s="37"/>
      <c r="F45" s="37"/>
      <c r="G45" s="38">
        <f t="shared" si="1"/>
        <v>0</v>
      </c>
      <c r="H45" s="39"/>
      <c r="I45" s="37"/>
      <c r="J45" s="40" t="str">
        <f t="shared" si="2"/>
        <v>#DIV/0!</v>
      </c>
      <c r="K45" s="54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</row>
    <row r="46" ht="15.75" customHeight="1">
      <c r="A46" s="57" t="s">
        <v>75</v>
      </c>
      <c r="B46" s="29" t="s">
        <v>76</v>
      </c>
      <c r="C46" s="39" t="s">
        <v>77</v>
      </c>
      <c r="D46" s="39"/>
      <c r="E46" s="37"/>
      <c r="F46" s="37"/>
      <c r="G46" s="38">
        <f t="shared" si="1"/>
        <v>0</v>
      </c>
      <c r="H46" s="39"/>
      <c r="I46" s="37"/>
      <c r="J46" s="40" t="str">
        <f t="shared" si="2"/>
        <v>#DIV/0!</v>
      </c>
      <c r="K46" s="45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</row>
    <row r="47" ht="39.0" customHeight="1">
      <c r="A47" s="14"/>
      <c r="B47" s="42"/>
      <c r="C47" s="39" t="s">
        <v>78</v>
      </c>
      <c r="D47" s="39"/>
      <c r="E47" s="37"/>
      <c r="F47" s="37"/>
      <c r="G47" s="38">
        <f t="shared" si="1"/>
        <v>0</v>
      </c>
      <c r="H47" s="39"/>
      <c r="I47" s="37"/>
      <c r="J47" s="40" t="str">
        <f t="shared" si="2"/>
        <v>#DIV/0!</v>
      </c>
      <c r="K47" s="45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</row>
    <row r="48" ht="27.75" customHeight="1">
      <c r="A48" s="14"/>
      <c r="B48" s="43" t="s">
        <v>79</v>
      </c>
      <c r="C48" s="39" t="s">
        <v>80</v>
      </c>
      <c r="D48" s="39"/>
      <c r="E48" s="37"/>
      <c r="F48" s="37"/>
      <c r="G48" s="38">
        <f t="shared" si="1"/>
        <v>0</v>
      </c>
      <c r="H48" s="39"/>
      <c r="I48" s="37"/>
      <c r="J48" s="40" t="str">
        <f t="shared" si="2"/>
        <v>#DIV/0!</v>
      </c>
      <c r="K48" s="45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</row>
    <row r="49" ht="99.75" customHeight="1">
      <c r="A49" s="18"/>
      <c r="B49" s="43" t="s">
        <v>81</v>
      </c>
      <c r="C49" s="39" t="s">
        <v>82</v>
      </c>
      <c r="D49" s="39"/>
      <c r="E49" s="37"/>
      <c r="F49" s="37"/>
      <c r="G49" s="38">
        <f t="shared" si="1"/>
        <v>0</v>
      </c>
      <c r="H49" s="39"/>
      <c r="I49" s="37"/>
      <c r="J49" s="40" t="str">
        <f t="shared" si="2"/>
        <v>#DIV/0!</v>
      </c>
      <c r="K49" s="5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</row>
    <row r="50" ht="29.25" customHeight="1">
      <c r="A50" s="58" t="s">
        <v>83</v>
      </c>
      <c r="B50" s="49" t="s">
        <v>84</v>
      </c>
      <c r="C50" s="55" t="s">
        <v>85</v>
      </c>
      <c r="D50" s="55"/>
      <c r="E50" s="37"/>
      <c r="F50" s="37"/>
      <c r="G50" s="38">
        <f t="shared" si="1"/>
        <v>0</v>
      </c>
      <c r="H50" s="55"/>
      <c r="I50" s="37"/>
      <c r="J50" s="40" t="str">
        <f t="shared" si="2"/>
        <v>#DIV/0!</v>
      </c>
      <c r="K50" s="45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</row>
    <row r="51" ht="13.5" customHeight="1">
      <c r="A51" s="14"/>
      <c r="B51" s="50"/>
      <c r="C51" s="55" t="s">
        <v>86</v>
      </c>
      <c r="D51" s="55"/>
      <c r="E51" s="37"/>
      <c r="F51" s="37"/>
      <c r="G51" s="38">
        <f t="shared" si="1"/>
        <v>0</v>
      </c>
      <c r="H51" s="55"/>
      <c r="I51" s="37"/>
      <c r="J51" s="40" t="str">
        <f t="shared" si="2"/>
        <v>#DIV/0!</v>
      </c>
      <c r="K51" s="45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</row>
    <row r="52" ht="13.5" customHeight="1">
      <c r="A52" s="14"/>
      <c r="B52" s="50"/>
      <c r="C52" s="55" t="s">
        <v>87</v>
      </c>
      <c r="D52" s="55"/>
      <c r="E52" s="37"/>
      <c r="F52" s="37"/>
      <c r="G52" s="38">
        <f t="shared" si="1"/>
        <v>0</v>
      </c>
      <c r="H52" s="55"/>
      <c r="I52" s="37"/>
      <c r="J52" s="40" t="str">
        <f t="shared" si="2"/>
        <v>#DIV/0!</v>
      </c>
      <c r="K52" s="45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</row>
    <row r="53" ht="13.5" customHeight="1">
      <c r="A53" s="14"/>
      <c r="B53" s="51"/>
      <c r="C53" s="55" t="s">
        <v>88</v>
      </c>
      <c r="D53" s="55"/>
      <c r="E53" s="37"/>
      <c r="F53" s="37"/>
      <c r="G53" s="38">
        <f t="shared" si="1"/>
        <v>0</v>
      </c>
      <c r="H53" s="55"/>
      <c r="I53" s="37"/>
      <c r="J53" s="40" t="str">
        <f t="shared" si="2"/>
        <v>#DIV/0!</v>
      </c>
      <c r="K53" s="45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</row>
    <row r="54" ht="13.5" customHeight="1">
      <c r="A54" s="14"/>
      <c r="B54" s="59" t="s">
        <v>89</v>
      </c>
      <c r="C54" s="36" t="s">
        <v>90</v>
      </c>
      <c r="D54" s="36"/>
      <c r="E54" s="37"/>
      <c r="F54" s="37"/>
      <c r="G54" s="38">
        <f t="shared" si="1"/>
        <v>0</v>
      </c>
      <c r="H54" s="39"/>
      <c r="I54" s="37"/>
      <c r="J54" s="40" t="str">
        <f t="shared" si="2"/>
        <v>#DIV/0!</v>
      </c>
      <c r="K54" s="5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</row>
    <row r="55" ht="13.5" customHeight="1">
      <c r="A55" s="14"/>
      <c r="B55" s="59"/>
      <c r="C55" s="39" t="s">
        <v>91</v>
      </c>
      <c r="D55" s="39"/>
      <c r="E55" s="37"/>
      <c r="F55" s="37"/>
      <c r="G55" s="38">
        <f t="shared" si="1"/>
        <v>0</v>
      </c>
      <c r="H55" s="39"/>
      <c r="I55" s="37"/>
      <c r="J55" s="40" t="str">
        <f t="shared" si="2"/>
        <v>#DIV/0!</v>
      </c>
      <c r="K55" s="5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</row>
    <row r="56" ht="25.5" customHeight="1">
      <c r="A56" s="18"/>
      <c r="B56" s="59"/>
      <c r="C56" s="39" t="s">
        <v>92</v>
      </c>
      <c r="D56" s="39"/>
      <c r="E56" s="37"/>
      <c r="F56" s="37"/>
      <c r="G56" s="38">
        <f t="shared" si="1"/>
        <v>0</v>
      </c>
      <c r="H56" s="39"/>
      <c r="I56" s="37"/>
      <c r="J56" s="40" t="str">
        <f t="shared" si="2"/>
        <v>#DIV/0!</v>
      </c>
      <c r="K56" s="5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</row>
    <row r="57" ht="39.0" customHeight="1">
      <c r="A57" s="60"/>
      <c r="B57" s="59"/>
      <c r="C57" s="53" t="s">
        <v>93</v>
      </c>
      <c r="D57" s="53"/>
      <c r="E57" s="37"/>
      <c r="F57" s="37"/>
      <c r="G57" s="38">
        <f t="shared" si="1"/>
        <v>0</v>
      </c>
      <c r="H57" s="37"/>
      <c r="I57" s="37"/>
      <c r="J57" s="40" t="str">
        <f t="shared" si="2"/>
        <v>#DIV/0!</v>
      </c>
      <c r="K57" s="5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</row>
    <row r="58" ht="25.5" customHeight="1">
      <c r="A58" s="60"/>
      <c r="B58" s="59"/>
      <c r="C58" s="53" t="s">
        <v>94</v>
      </c>
      <c r="D58" s="53"/>
      <c r="E58" s="37"/>
      <c r="F58" s="37"/>
      <c r="G58" s="38"/>
      <c r="H58" s="37"/>
      <c r="I58" s="37"/>
      <c r="J58" s="40" t="str">
        <f t="shared" si="2"/>
        <v>#DIV/0!</v>
      </c>
      <c r="K58" s="5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</row>
    <row r="59" ht="25.5" customHeight="1">
      <c r="A59" s="60"/>
      <c r="B59" s="59"/>
      <c r="C59" s="53" t="s">
        <v>95</v>
      </c>
      <c r="D59" s="53"/>
      <c r="E59" s="37"/>
      <c r="F59" s="37"/>
      <c r="G59" s="38">
        <f t="shared" ref="G59:G86" si="3">E59*F59</f>
        <v>0</v>
      </c>
      <c r="H59" s="61"/>
      <c r="I59" s="37"/>
      <c r="J59" s="40" t="str">
        <f t="shared" si="2"/>
        <v>#DIV/0!</v>
      </c>
      <c r="K59" s="62"/>
    </row>
    <row r="60" ht="40.5" customHeight="1">
      <c r="A60" s="60"/>
      <c r="B60" s="59"/>
      <c r="C60" s="53" t="s">
        <v>96</v>
      </c>
      <c r="D60" s="53"/>
      <c r="E60" s="37"/>
      <c r="F60" s="37"/>
      <c r="G60" s="38">
        <f t="shared" si="3"/>
        <v>0</v>
      </c>
      <c r="H60" s="54"/>
      <c r="I60" s="37"/>
      <c r="J60" s="40" t="str">
        <f t="shared" si="2"/>
        <v>#DIV/0!</v>
      </c>
      <c r="K60" s="45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</row>
    <row r="61" ht="25.5" customHeight="1">
      <c r="A61" s="60"/>
      <c r="B61" s="63"/>
      <c r="C61" s="53" t="s">
        <v>97</v>
      </c>
      <c r="D61" s="53"/>
      <c r="E61" s="37"/>
      <c r="F61" s="37"/>
      <c r="G61" s="38">
        <f t="shared" si="3"/>
        <v>0</v>
      </c>
      <c r="H61" s="54"/>
      <c r="I61" s="37"/>
      <c r="J61" s="40" t="str">
        <f t="shared" si="2"/>
        <v>#DIV/0!</v>
      </c>
      <c r="K61" s="45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</row>
    <row r="62" ht="28.5" customHeight="1">
      <c r="A62" s="60"/>
      <c r="B62" s="52" t="s">
        <v>98</v>
      </c>
      <c r="C62" s="36" t="s">
        <v>99</v>
      </c>
      <c r="D62" s="36"/>
      <c r="E62" s="37"/>
      <c r="F62" s="37"/>
      <c r="G62" s="38">
        <f t="shared" si="3"/>
        <v>0</v>
      </c>
      <c r="H62" s="39"/>
      <c r="I62" s="37"/>
      <c r="J62" s="40" t="str">
        <f t="shared" si="2"/>
        <v>#DIV/0!</v>
      </c>
      <c r="K62" s="45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</row>
    <row r="63" ht="25.5" customHeight="1">
      <c r="A63" s="60"/>
      <c r="B63" s="18"/>
      <c r="C63" s="39" t="s">
        <v>100</v>
      </c>
      <c r="D63" s="39"/>
      <c r="E63" s="37"/>
      <c r="F63" s="37"/>
      <c r="G63" s="38">
        <f t="shared" si="3"/>
        <v>0</v>
      </c>
      <c r="H63" s="39"/>
      <c r="I63" s="37"/>
      <c r="J63" s="40" t="str">
        <f t="shared" si="2"/>
        <v>#DIV/0!</v>
      </c>
      <c r="K63" s="5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</row>
    <row r="64" ht="27.75" customHeight="1">
      <c r="A64" s="60"/>
      <c r="B64" s="51"/>
      <c r="C64" s="39" t="s">
        <v>101</v>
      </c>
      <c r="D64" s="39"/>
      <c r="E64" s="37"/>
      <c r="F64" s="37"/>
      <c r="G64" s="38">
        <f t="shared" si="3"/>
        <v>0</v>
      </c>
      <c r="H64" s="39"/>
      <c r="I64" s="37"/>
      <c r="J64" s="40" t="str">
        <f t="shared" si="2"/>
        <v>#DIV/0!</v>
      </c>
      <c r="K64" s="45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</row>
    <row r="65" ht="25.5" customHeight="1">
      <c r="A65" s="60"/>
      <c r="B65" s="49" t="s">
        <v>102</v>
      </c>
      <c r="C65" s="39" t="s">
        <v>103</v>
      </c>
      <c r="D65" s="39"/>
      <c r="E65" s="37"/>
      <c r="F65" s="37"/>
      <c r="G65" s="38">
        <f t="shared" si="3"/>
        <v>0</v>
      </c>
      <c r="H65" s="39"/>
      <c r="I65" s="37"/>
      <c r="J65" s="40" t="str">
        <f t="shared" si="2"/>
        <v>#DIV/0!</v>
      </c>
      <c r="K65" s="45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</row>
    <row r="66" ht="25.5" customHeight="1">
      <c r="A66" s="60"/>
      <c r="B66" s="50"/>
      <c r="C66" s="39" t="s">
        <v>104</v>
      </c>
      <c r="D66" s="39"/>
      <c r="E66" s="37"/>
      <c r="F66" s="37"/>
      <c r="G66" s="38">
        <f t="shared" si="3"/>
        <v>0</v>
      </c>
      <c r="H66" s="39"/>
      <c r="I66" s="37"/>
      <c r="J66" s="40" t="str">
        <f t="shared" si="2"/>
        <v>#DIV/0!</v>
      </c>
      <c r="K66" s="45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</row>
    <row r="67" ht="39.0" customHeight="1">
      <c r="A67" s="60"/>
      <c r="B67" s="50"/>
      <c r="C67" s="39" t="s">
        <v>105</v>
      </c>
      <c r="D67" s="39"/>
      <c r="E67" s="37"/>
      <c r="F67" s="37"/>
      <c r="G67" s="38">
        <f t="shared" si="3"/>
        <v>0</v>
      </c>
      <c r="H67" s="39"/>
      <c r="I67" s="37"/>
      <c r="J67" s="40" t="str">
        <f t="shared" si="2"/>
        <v>#DIV/0!</v>
      </c>
      <c r="K67" s="45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</row>
    <row r="68" ht="30.0" customHeight="1">
      <c r="A68" s="60"/>
      <c r="B68" s="51"/>
      <c r="C68" s="39" t="s">
        <v>106</v>
      </c>
      <c r="D68" s="39"/>
      <c r="E68" s="37"/>
      <c r="F68" s="37"/>
      <c r="G68" s="38">
        <f t="shared" si="3"/>
        <v>0</v>
      </c>
      <c r="H68" s="39"/>
      <c r="I68" s="37"/>
      <c r="J68" s="40" t="str">
        <f t="shared" si="2"/>
        <v>#DIV/0!</v>
      </c>
      <c r="K68" s="45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</row>
    <row r="69" ht="13.5" customHeight="1">
      <c r="A69" s="60"/>
      <c r="B69" s="52" t="s">
        <v>107</v>
      </c>
      <c r="C69" s="55" t="s">
        <v>108</v>
      </c>
      <c r="D69" s="55"/>
      <c r="E69" s="37"/>
      <c r="F69" s="37"/>
      <c r="G69" s="38">
        <f t="shared" si="3"/>
        <v>0</v>
      </c>
      <c r="H69" s="55"/>
      <c r="I69" s="37"/>
      <c r="J69" s="40" t="str">
        <f t="shared" si="2"/>
        <v>#DIV/0!</v>
      </c>
      <c r="K69" s="54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</row>
    <row r="70" ht="13.5" customHeight="1">
      <c r="A70" s="60"/>
      <c r="B70" s="18"/>
      <c r="C70" s="55" t="s">
        <v>109</v>
      </c>
      <c r="D70" s="55"/>
      <c r="E70" s="37"/>
      <c r="F70" s="37"/>
      <c r="G70" s="38">
        <f t="shared" si="3"/>
        <v>0</v>
      </c>
      <c r="H70" s="55"/>
      <c r="I70" s="37"/>
      <c r="J70" s="40" t="str">
        <f t="shared" si="2"/>
        <v>#DIV/0!</v>
      </c>
      <c r="K70" s="54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</row>
    <row r="71" ht="13.5" customHeight="1">
      <c r="A71" s="60"/>
      <c r="B71" s="50"/>
      <c r="C71" s="55" t="s">
        <v>110</v>
      </c>
      <c r="D71" s="55"/>
      <c r="E71" s="37"/>
      <c r="F71" s="37"/>
      <c r="G71" s="38">
        <f t="shared" si="3"/>
        <v>0</v>
      </c>
      <c r="H71" s="55"/>
      <c r="I71" s="37"/>
      <c r="J71" s="40" t="str">
        <f t="shared" si="2"/>
        <v>#DIV/0!</v>
      </c>
      <c r="K71" s="54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</row>
    <row r="72" ht="25.5" customHeight="1">
      <c r="A72" s="60"/>
      <c r="B72" s="50"/>
      <c r="C72" s="53" t="s">
        <v>111</v>
      </c>
      <c r="D72" s="53"/>
      <c r="E72" s="37"/>
      <c r="F72" s="37"/>
      <c r="G72" s="38">
        <f t="shared" si="3"/>
        <v>0</v>
      </c>
      <c r="H72" s="37"/>
      <c r="I72" s="37"/>
      <c r="J72" s="40" t="str">
        <f t="shared" si="2"/>
        <v>#DIV/0!</v>
      </c>
      <c r="K72" s="54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</row>
    <row r="73" ht="13.5" customHeight="1">
      <c r="A73" s="60"/>
      <c r="B73" s="51"/>
      <c r="C73" s="53" t="s">
        <v>112</v>
      </c>
      <c r="D73" s="53"/>
      <c r="E73" s="37"/>
      <c r="F73" s="37"/>
      <c r="G73" s="38">
        <f t="shared" si="3"/>
        <v>0</v>
      </c>
      <c r="H73" s="37"/>
      <c r="I73" s="37"/>
      <c r="J73" s="40" t="str">
        <f t="shared" si="2"/>
        <v>#DIV/0!</v>
      </c>
      <c r="K73" s="54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</row>
    <row r="74" ht="13.5" customHeight="1">
      <c r="A74" s="60"/>
      <c r="B74" s="52" t="s">
        <v>113</v>
      </c>
      <c r="C74" s="53" t="s">
        <v>114</v>
      </c>
      <c r="D74" s="53"/>
      <c r="E74" s="37"/>
      <c r="F74" s="37"/>
      <c r="G74" s="38">
        <f t="shared" si="3"/>
        <v>0</v>
      </c>
      <c r="H74" s="37"/>
      <c r="I74" s="37"/>
      <c r="J74" s="40" t="str">
        <f t="shared" si="2"/>
        <v>#DIV/0!</v>
      </c>
      <c r="K74" s="54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</row>
    <row r="75" ht="13.5" customHeight="1">
      <c r="A75" s="60"/>
      <c r="B75" s="18"/>
      <c r="C75" s="55" t="s">
        <v>115</v>
      </c>
      <c r="D75" s="55"/>
      <c r="E75" s="37"/>
      <c r="F75" s="37"/>
      <c r="G75" s="38">
        <f t="shared" si="3"/>
        <v>0</v>
      </c>
      <c r="H75" s="54"/>
      <c r="I75" s="37"/>
      <c r="J75" s="40" t="str">
        <f t="shared" si="2"/>
        <v>#DIV/0!</v>
      </c>
      <c r="K75" s="45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</row>
    <row r="76" ht="13.5" customHeight="1">
      <c r="A76" s="60"/>
      <c r="B76" s="64"/>
      <c r="C76" s="55" t="s">
        <v>116</v>
      </c>
      <c r="D76" s="55"/>
      <c r="E76" s="37"/>
      <c r="F76" s="37"/>
      <c r="G76" s="38">
        <f t="shared" si="3"/>
        <v>0</v>
      </c>
      <c r="H76" s="54"/>
      <c r="I76" s="37"/>
      <c r="J76" s="40" t="str">
        <f t="shared" si="2"/>
        <v>#DIV/0!</v>
      </c>
      <c r="K76" s="45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</row>
    <row r="77" ht="13.5" customHeight="1">
      <c r="A77" s="60"/>
      <c r="B77" s="65"/>
      <c r="C77" s="55" t="s">
        <v>117</v>
      </c>
      <c r="D77" s="55"/>
      <c r="E77" s="37"/>
      <c r="F77" s="37"/>
      <c r="G77" s="38">
        <f t="shared" si="3"/>
        <v>0</v>
      </c>
      <c r="H77" s="55"/>
      <c r="I77" s="37"/>
      <c r="J77" s="40" t="str">
        <f t="shared" si="2"/>
        <v>#DIV/0!</v>
      </c>
      <c r="K77" s="45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</row>
    <row r="78" ht="13.5" customHeight="1">
      <c r="A78" s="57" t="s">
        <v>118</v>
      </c>
      <c r="B78" s="66" t="s">
        <v>119</v>
      </c>
      <c r="C78" s="67" t="s">
        <v>120</v>
      </c>
      <c r="D78" s="67"/>
      <c r="E78" s="37"/>
      <c r="F78" s="37"/>
      <c r="G78" s="38">
        <f t="shared" si="3"/>
        <v>0</v>
      </c>
      <c r="H78" s="67"/>
      <c r="I78" s="37"/>
      <c r="J78" s="40" t="str">
        <f t="shared" si="2"/>
        <v>#DIV/0!</v>
      </c>
      <c r="K78" s="45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</row>
    <row r="79" ht="25.5" customHeight="1">
      <c r="A79" s="14"/>
      <c r="B79" s="68"/>
      <c r="C79" s="39" t="s">
        <v>121</v>
      </c>
      <c r="D79" s="39"/>
      <c r="E79" s="37"/>
      <c r="F79" s="37"/>
      <c r="G79" s="38">
        <f t="shared" si="3"/>
        <v>0</v>
      </c>
      <c r="H79" s="39"/>
      <c r="I79" s="37"/>
      <c r="J79" s="40" t="str">
        <f t="shared" si="2"/>
        <v>#DIV/0!</v>
      </c>
      <c r="K79" s="45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</row>
    <row r="80" ht="39.0" customHeight="1">
      <c r="A80" s="14"/>
      <c r="B80" s="68"/>
      <c r="C80" s="39" t="s">
        <v>122</v>
      </c>
      <c r="D80" s="39"/>
      <c r="E80" s="37"/>
      <c r="F80" s="37"/>
      <c r="G80" s="38">
        <f t="shared" si="3"/>
        <v>0</v>
      </c>
      <c r="H80" s="39"/>
      <c r="I80" s="37"/>
      <c r="J80" s="40" t="str">
        <f t="shared" si="2"/>
        <v>#DIV/0!</v>
      </c>
      <c r="K80" s="45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</row>
    <row r="81" ht="25.5" customHeight="1">
      <c r="A81" s="14"/>
      <c r="B81" s="69"/>
      <c r="C81" s="39" t="s">
        <v>123</v>
      </c>
      <c r="D81" s="39"/>
      <c r="E81" s="37"/>
      <c r="F81" s="37"/>
      <c r="G81" s="38">
        <f t="shared" si="3"/>
        <v>0</v>
      </c>
      <c r="H81" s="39"/>
      <c r="I81" s="37"/>
      <c r="J81" s="40" t="str">
        <f t="shared" si="2"/>
        <v>#DIV/0!</v>
      </c>
      <c r="K81" s="45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</row>
    <row r="82" ht="13.5" customHeight="1">
      <c r="A82" s="14"/>
      <c r="B82" s="66" t="s">
        <v>124</v>
      </c>
      <c r="C82" s="67" t="s">
        <v>125</v>
      </c>
      <c r="D82" s="67"/>
      <c r="E82" s="37"/>
      <c r="F82" s="37"/>
      <c r="G82" s="38">
        <f t="shared" si="3"/>
        <v>0</v>
      </c>
      <c r="H82" s="67"/>
      <c r="I82" s="37"/>
      <c r="J82" s="40" t="str">
        <f t="shared" si="2"/>
        <v>#DIV/0!</v>
      </c>
      <c r="K82" s="45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</row>
    <row r="83" ht="63.0" customHeight="1">
      <c r="A83" s="42"/>
      <c r="B83" s="69"/>
      <c r="C83" s="67" t="s">
        <v>126</v>
      </c>
      <c r="D83" s="67"/>
      <c r="E83" s="37"/>
      <c r="F83" s="37"/>
      <c r="G83" s="38">
        <f t="shared" si="3"/>
        <v>0</v>
      </c>
      <c r="H83" s="67"/>
      <c r="I83" s="37"/>
      <c r="J83" s="40" t="str">
        <f t="shared" si="2"/>
        <v>#DIV/0!</v>
      </c>
      <c r="K83" s="5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</row>
    <row r="84" ht="25.5" customHeight="1">
      <c r="A84" s="58" t="s">
        <v>127</v>
      </c>
      <c r="B84" s="29" t="s">
        <v>128</v>
      </c>
      <c r="C84" s="36" t="s">
        <v>129</v>
      </c>
      <c r="D84" s="36"/>
      <c r="E84" s="37"/>
      <c r="F84" s="37"/>
      <c r="G84" s="38">
        <f t="shared" si="3"/>
        <v>0</v>
      </c>
      <c r="H84" s="36"/>
      <c r="I84" s="37"/>
      <c r="J84" s="40" t="str">
        <f t="shared" si="2"/>
        <v>#DIV/0!</v>
      </c>
      <c r="K84" s="45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</row>
    <row r="85" ht="25.5" customHeight="1">
      <c r="A85" s="14"/>
      <c r="B85" s="14"/>
      <c r="C85" s="36" t="s">
        <v>130</v>
      </c>
      <c r="D85" s="36"/>
      <c r="E85" s="37"/>
      <c r="F85" s="37"/>
      <c r="G85" s="38">
        <f t="shared" si="3"/>
        <v>0</v>
      </c>
      <c r="H85" s="36"/>
      <c r="I85" s="37"/>
      <c r="J85" s="40" t="str">
        <f t="shared" si="2"/>
        <v>#DIV/0!</v>
      </c>
      <c r="K85" s="45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</row>
    <row r="86" ht="39.0" customHeight="1">
      <c r="A86" s="42"/>
      <c r="B86" s="42"/>
      <c r="C86" s="36" t="s">
        <v>131</v>
      </c>
      <c r="D86" s="36"/>
      <c r="E86" s="37"/>
      <c r="F86" s="37"/>
      <c r="G86" s="38">
        <f t="shared" si="3"/>
        <v>0</v>
      </c>
      <c r="H86" s="36"/>
      <c r="I86" s="37"/>
      <c r="J86" s="40" t="str">
        <f t="shared" si="2"/>
        <v>#DIV/0!</v>
      </c>
      <c r="K86" s="45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</row>
    <row r="87" ht="18.0" customHeight="1">
      <c r="A87" s="70" t="s">
        <v>132</v>
      </c>
      <c r="B87" s="22"/>
      <c r="C87" s="71"/>
      <c r="D87" s="72"/>
      <c r="E87" s="73"/>
      <c r="F87" s="73"/>
      <c r="G87" s="73"/>
      <c r="H87" s="74"/>
      <c r="I87" s="75"/>
      <c r="J87" s="76"/>
      <c r="K87" s="73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</row>
    <row r="88" ht="25.5" customHeight="1">
      <c r="A88" s="78" t="s">
        <v>133</v>
      </c>
      <c r="B88" s="79" t="s">
        <v>134</v>
      </c>
      <c r="C88" s="39" t="s">
        <v>135</v>
      </c>
      <c r="D88" s="39"/>
      <c r="E88" s="37"/>
      <c r="F88" s="37"/>
      <c r="G88" s="38">
        <f t="shared" ref="G88:G98" si="4">E88*F88</f>
        <v>0</v>
      </c>
      <c r="H88" s="39"/>
      <c r="I88" s="37"/>
      <c r="J88" s="40" t="str">
        <f t="shared" ref="J88:J148" si="5">G88/I88</f>
        <v>#DIV/0!</v>
      </c>
      <c r="K88" s="55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</row>
    <row r="89" ht="31.5" customHeight="1">
      <c r="A89" s="18"/>
      <c r="B89" s="80"/>
      <c r="C89" s="39" t="s">
        <v>136</v>
      </c>
      <c r="D89" s="39"/>
      <c r="E89" s="37"/>
      <c r="F89" s="37"/>
      <c r="G89" s="38">
        <f t="shared" si="4"/>
        <v>0</v>
      </c>
      <c r="H89" s="39"/>
      <c r="I89" s="37"/>
      <c r="J89" s="40" t="str">
        <f t="shared" si="5"/>
        <v>#DIV/0!</v>
      </c>
      <c r="K89" s="55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</row>
    <row r="90" ht="25.5" customHeight="1">
      <c r="A90" s="81"/>
      <c r="B90" s="80"/>
      <c r="C90" s="39" t="s">
        <v>137</v>
      </c>
      <c r="D90" s="39"/>
      <c r="E90" s="37"/>
      <c r="F90" s="37"/>
      <c r="G90" s="38">
        <f t="shared" si="4"/>
        <v>0</v>
      </c>
      <c r="H90" s="39"/>
      <c r="I90" s="37"/>
      <c r="J90" s="40" t="str">
        <f t="shared" si="5"/>
        <v>#DIV/0!</v>
      </c>
      <c r="K90" s="55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</row>
    <row r="91" ht="25.5" customHeight="1">
      <c r="A91" s="81"/>
      <c r="B91" s="80"/>
      <c r="C91" s="39" t="s">
        <v>138</v>
      </c>
      <c r="D91" s="39"/>
      <c r="E91" s="37"/>
      <c r="F91" s="37"/>
      <c r="G91" s="38">
        <f t="shared" si="4"/>
        <v>0</v>
      </c>
      <c r="H91" s="39"/>
      <c r="I91" s="37"/>
      <c r="J91" s="40" t="str">
        <f t="shared" si="5"/>
        <v>#DIV/0!</v>
      </c>
      <c r="K91" s="55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</row>
    <row r="92" ht="39.0" customHeight="1">
      <c r="A92" s="81"/>
      <c r="B92" s="82"/>
      <c r="C92" s="67" t="s">
        <v>139</v>
      </c>
      <c r="D92" s="67"/>
      <c r="E92" s="37"/>
      <c r="F92" s="37"/>
      <c r="G92" s="38">
        <f t="shared" si="4"/>
        <v>0</v>
      </c>
      <c r="H92" s="67"/>
      <c r="I92" s="37"/>
      <c r="J92" s="40" t="str">
        <f t="shared" si="5"/>
        <v>#DIV/0!</v>
      </c>
      <c r="K92" s="55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</row>
    <row r="93" ht="39.0" customHeight="1">
      <c r="A93" s="81"/>
      <c r="B93" s="83" t="s">
        <v>140</v>
      </c>
      <c r="C93" s="39" t="s">
        <v>141</v>
      </c>
      <c r="D93" s="39"/>
      <c r="E93" s="37"/>
      <c r="F93" s="37"/>
      <c r="G93" s="38">
        <f t="shared" si="4"/>
        <v>0</v>
      </c>
      <c r="H93" s="39"/>
      <c r="I93" s="37"/>
      <c r="J93" s="40" t="str">
        <f t="shared" si="5"/>
        <v>#DIV/0!</v>
      </c>
      <c r="K93" s="55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</row>
    <row r="94" ht="13.5" customHeight="1">
      <c r="A94" s="81"/>
      <c r="B94" s="83"/>
      <c r="C94" s="36" t="s">
        <v>142</v>
      </c>
      <c r="D94" s="36"/>
      <c r="E94" s="37"/>
      <c r="F94" s="37"/>
      <c r="G94" s="38">
        <f t="shared" si="4"/>
        <v>0</v>
      </c>
      <c r="H94" s="39"/>
      <c r="I94" s="37"/>
      <c r="J94" s="40" t="str">
        <f t="shared" si="5"/>
        <v>#DIV/0!</v>
      </c>
      <c r="K94" s="55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</row>
    <row r="95" ht="25.5" customHeight="1">
      <c r="A95" s="81"/>
      <c r="B95" s="79" t="s">
        <v>143</v>
      </c>
      <c r="C95" s="37" t="s">
        <v>144</v>
      </c>
      <c r="D95" s="37"/>
      <c r="E95" s="37"/>
      <c r="F95" s="37"/>
      <c r="G95" s="38">
        <f t="shared" si="4"/>
        <v>0</v>
      </c>
      <c r="H95" s="54"/>
      <c r="I95" s="37"/>
      <c r="J95" s="40" t="str">
        <f t="shared" si="5"/>
        <v>#DIV/0!</v>
      </c>
      <c r="K95" s="55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</row>
    <row r="96" ht="25.5" customHeight="1">
      <c r="A96" s="81"/>
      <c r="B96" s="80"/>
      <c r="C96" s="37" t="s">
        <v>145</v>
      </c>
      <c r="D96" s="37"/>
      <c r="E96" s="37"/>
      <c r="F96" s="37"/>
      <c r="G96" s="38">
        <f t="shared" si="4"/>
        <v>0</v>
      </c>
      <c r="H96" s="54"/>
      <c r="I96" s="37"/>
      <c r="J96" s="40" t="str">
        <f t="shared" si="5"/>
        <v>#DIV/0!</v>
      </c>
      <c r="K96" s="55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</row>
    <row r="97" ht="13.5" customHeight="1">
      <c r="A97" s="81"/>
      <c r="B97" s="80"/>
      <c r="C97" s="36" t="s">
        <v>146</v>
      </c>
      <c r="D97" s="36"/>
      <c r="E97" s="37"/>
      <c r="F97" s="37"/>
      <c r="G97" s="38">
        <f t="shared" si="4"/>
        <v>0</v>
      </c>
      <c r="H97" s="39"/>
      <c r="I97" s="37"/>
      <c r="J97" s="40" t="str">
        <f t="shared" si="5"/>
        <v>#DIV/0!</v>
      </c>
      <c r="K97" s="55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</row>
    <row r="98" ht="13.5" customHeight="1">
      <c r="A98" s="81"/>
      <c r="B98" s="80"/>
      <c r="C98" s="36" t="s">
        <v>147</v>
      </c>
      <c r="D98" s="36"/>
      <c r="E98" s="37"/>
      <c r="F98" s="37"/>
      <c r="G98" s="38">
        <f t="shared" si="4"/>
        <v>0</v>
      </c>
      <c r="H98" s="39"/>
      <c r="I98" s="37"/>
      <c r="J98" s="40" t="str">
        <f t="shared" si="5"/>
        <v>#DIV/0!</v>
      </c>
      <c r="K98" s="55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</row>
    <row r="99" ht="25.5" customHeight="1">
      <c r="A99" s="81"/>
      <c r="B99" s="80"/>
      <c r="C99" s="36" t="s">
        <v>148</v>
      </c>
      <c r="D99" s="36"/>
      <c r="E99" s="37"/>
      <c r="F99" s="37"/>
      <c r="G99" s="38"/>
      <c r="H99" s="39"/>
      <c r="I99" s="37"/>
      <c r="J99" s="40" t="str">
        <f t="shared" si="5"/>
        <v>#DIV/0!</v>
      </c>
      <c r="K99" s="55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</row>
    <row r="100" ht="39.0" customHeight="1">
      <c r="A100" s="81"/>
      <c r="B100" s="80"/>
      <c r="C100" s="36" t="s">
        <v>149</v>
      </c>
      <c r="D100" s="36"/>
      <c r="E100" s="37"/>
      <c r="F100" s="37"/>
      <c r="G100" s="38">
        <f t="shared" ref="G100:G101" si="6">E100*F100</f>
        <v>0</v>
      </c>
      <c r="H100" s="39"/>
      <c r="I100" s="37"/>
      <c r="J100" s="40" t="str">
        <f t="shared" si="5"/>
        <v>#DIV/0!</v>
      </c>
      <c r="K100" s="55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</row>
    <row r="101" ht="25.5" customHeight="1">
      <c r="A101" s="81"/>
      <c r="B101" s="82"/>
      <c r="C101" s="37" t="s">
        <v>150</v>
      </c>
      <c r="D101" s="37"/>
      <c r="E101" s="37"/>
      <c r="F101" s="37"/>
      <c r="G101" s="38">
        <f t="shared" si="6"/>
        <v>0</v>
      </c>
      <c r="H101" s="54"/>
      <c r="I101" s="37"/>
      <c r="J101" s="40" t="str">
        <f t="shared" si="5"/>
        <v>#DIV/0!</v>
      </c>
      <c r="K101" s="55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</row>
    <row r="102" ht="13.5" customHeight="1">
      <c r="A102" s="81"/>
      <c r="B102" s="84" t="s">
        <v>151</v>
      </c>
      <c r="C102" s="36" t="s">
        <v>152</v>
      </c>
      <c r="D102" s="36"/>
      <c r="E102" s="37"/>
      <c r="F102" s="37"/>
      <c r="G102" s="38"/>
      <c r="H102" s="39"/>
      <c r="I102" s="37"/>
      <c r="J102" s="40" t="str">
        <f t="shared" si="5"/>
        <v>#DIV/0!</v>
      </c>
      <c r="K102" s="55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</row>
    <row r="103" ht="13.5" customHeight="1">
      <c r="A103" s="81"/>
      <c r="B103" s="18"/>
      <c r="C103" s="36" t="s">
        <v>153</v>
      </c>
      <c r="D103" s="36"/>
      <c r="E103" s="37"/>
      <c r="F103" s="37"/>
      <c r="G103" s="38"/>
      <c r="H103" s="38"/>
      <c r="I103" s="37"/>
      <c r="J103" s="40" t="str">
        <f t="shared" si="5"/>
        <v>#DIV/0!</v>
      </c>
      <c r="K103" s="38"/>
    </row>
    <row r="104" ht="13.5" customHeight="1">
      <c r="A104" s="81"/>
      <c r="B104" s="85"/>
      <c r="C104" s="36" t="s">
        <v>154</v>
      </c>
      <c r="D104" s="36"/>
      <c r="E104" s="37"/>
      <c r="F104" s="37"/>
      <c r="G104" s="38">
        <f t="shared" ref="G104:G105" si="7">E104*F104</f>
        <v>0</v>
      </c>
      <c r="H104" s="39"/>
      <c r="I104" s="37"/>
      <c r="J104" s="40" t="str">
        <f t="shared" si="5"/>
        <v>#DIV/0!</v>
      </c>
      <c r="K104" s="55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ht="25.5" customHeight="1">
      <c r="A105" s="81"/>
      <c r="B105" s="86"/>
      <c r="C105" s="39" t="s">
        <v>155</v>
      </c>
      <c r="D105" s="39"/>
      <c r="E105" s="37"/>
      <c r="F105" s="37"/>
      <c r="G105" s="38">
        <f t="shared" si="7"/>
        <v>0</v>
      </c>
      <c r="H105" s="39"/>
      <c r="I105" s="37"/>
      <c r="J105" s="40" t="str">
        <f t="shared" si="5"/>
        <v>#DIV/0!</v>
      </c>
      <c r="K105" s="55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ht="24.0" customHeight="1">
      <c r="A106" s="81"/>
      <c r="B106" s="84" t="s">
        <v>156</v>
      </c>
      <c r="C106" s="39" t="s">
        <v>157</v>
      </c>
      <c r="D106" s="39"/>
      <c r="E106" s="37"/>
      <c r="F106" s="37"/>
      <c r="G106" s="38"/>
      <c r="H106" s="39"/>
      <c r="I106" s="37"/>
      <c r="J106" s="40" t="str">
        <f t="shared" si="5"/>
        <v>#DIV/0!</v>
      </c>
      <c r="K106" s="55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  <row r="107" ht="25.5" customHeight="1">
      <c r="A107" s="87"/>
      <c r="B107" s="42"/>
      <c r="C107" s="39" t="s">
        <v>158</v>
      </c>
      <c r="D107" s="39"/>
      <c r="E107" s="37"/>
      <c r="F107" s="37"/>
      <c r="G107" s="38">
        <f t="shared" ref="G107:G128" si="8">E107*F107</f>
        <v>0</v>
      </c>
      <c r="H107" s="39"/>
      <c r="I107" s="37"/>
      <c r="J107" s="40" t="str">
        <f t="shared" si="5"/>
        <v>#DIV/0!</v>
      </c>
      <c r="K107" s="55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</row>
    <row r="108" ht="27.0" customHeight="1">
      <c r="A108" s="78" t="s">
        <v>159</v>
      </c>
      <c r="B108" s="88" t="s">
        <v>160</v>
      </c>
      <c r="C108" s="39" t="s">
        <v>161</v>
      </c>
      <c r="D108" s="39"/>
      <c r="E108" s="37"/>
      <c r="F108" s="37"/>
      <c r="G108" s="38">
        <f t="shared" si="8"/>
        <v>0</v>
      </c>
      <c r="H108" s="39"/>
      <c r="I108" s="37"/>
      <c r="J108" s="40" t="str">
        <f t="shared" si="5"/>
        <v>#DIV/0!</v>
      </c>
      <c r="K108" s="55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</row>
    <row r="109" ht="41.25" customHeight="1">
      <c r="A109" s="14"/>
      <c r="B109" s="89" t="s">
        <v>162</v>
      </c>
      <c r="C109" s="39" t="s">
        <v>163</v>
      </c>
      <c r="D109" s="39"/>
      <c r="E109" s="37"/>
      <c r="F109" s="37"/>
      <c r="G109" s="38">
        <f t="shared" si="8"/>
        <v>0</v>
      </c>
      <c r="H109" s="39"/>
      <c r="I109" s="37"/>
      <c r="J109" s="40" t="str">
        <f t="shared" si="5"/>
        <v>#DIV/0!</v>
      </c>
      <c r="K109" s="55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</row>
    <row r="110" ht="27.0" customHeight="1">
      <c r="A110" s="18"/>
      <c r="B110" s="90"/>
      <c r="C110" s="39" t="s">
        <v>164</v>
      </c>
      <c r="D110" s="39"/>
      <c r="E110" s="37"/>
      <c r="F110" s="37"/>
      <c r="G110" s="38">
        <f t="shared" si="8"/>
        <v>0</v>
      </c>
      <c r="H110" s="39"/>
      <c r="I110" s="37"/>
      <c r="J110" s="40" t="str">
        <f t="shared" si="5"/>
        <v>#DIV/0!</v>
      </c>
      <c r="K110" s="55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</row>
    <row r="111" ht="51.0" customHeight="1">
      <c r="A111" s="81"/>
      <c r="B111" s="91"/>
      <c r="C111" s="36" t="s">
        <v>165</v>
      </c>
      <c r="D111" s="36"/>
      <c r="E111" s="37"/>
      <c r="F111" s="37"/>
      <c r="G111" s="38">
        <f t="shared" si="8"/>
        <v>0</v>
      </c>
      <c r="H111" s="39"/>
      <c r="I111" s="37"/>
      <c r="J111" s="40" t="str">
        <f t="shared" si="5"/>
        <v>#DIV/0!</v>
      </c>
      <c r="K111" s="55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</row>
    <row r="112" ht="26.25" customHeight="1">
      <c r="A112" s="81"/>
      <c r="B112" s="84" t="s">
        <v>166</v>
      </c>
      <c r="C112" s="39" t="s">
        <v>167</v>
      </c>
      <c r="D112" s="39"/>
      <c r="E112" s="37"/>
      <c r="F112" s="37"/>
      <c r="G112" s="38">
        <f t="shared" si="8"/>
        <v>0</v>
      </c>
      <c r="H112" s="39"/>
      <c r="I112" s="37"/>
      <c r="J112" s="40" t="str">
        <f t="shared" si="5"/>
        <v>#DIV/0!</v>
      </c>
      <c r="K112" s="55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</row>
    <row r="113" ht="25.5" customHeight="1">
      <c r="A113" s="81"/>
      <c r="B113" s="14"/>
      <c r="C113" s="39" t="s">
        <v>168</v>
      </c>
      <c r="D113" s="39"/>
      <c r="E113" s="37"/>
      <c r="F113" s="37"/>
      <c r="G113" s="38">
        <f t="shared" si="8"/>
        <v>0</v>
      </c>
      <c r="H113" s="39"/>
      <c r="I113" s="37"/>
      <c r="J113" s="40" t="str">
        <f t="shared" si="5"/>
        <v>#DIV/0!</v>
      </c>
      <c r="K113" s="55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</row>
    <row r="114" ht="25.5" customHeight="1">
      <c r="A114" s="81"/>
      <c r="B114" s="42"/>
      <c r="C114" s="39" t="s">
        <v>169</v>
      </c>
      <c r="D114" s="39"/>
      <c r="E114" s="37"/>
      <c r="F114" s="37"/>
      <c r="G114" s="38">
        <f t="shared" si="8"/>
        <v>0</v>
      </c>
      <c r="H114" s="39"/>
      <c r="I114" s="37"/>
      <c r="J114" s="40" t="str">
        <f t="shared" si="5"/>
        <v>#DIV/0!</v>
      </c>
      <c r="K114" s="55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</row>
    <row r="115" ht="39.0" customHeight="1">
      <c r="A115" s="81"/>
      <c r="B115" s="88"/>
      <c r="C115" s="92" t="s">
        <v>170</v>
      </c>
      <c r="D115" s="92"/>
      <c r="E115" s="37"/>
      <c r="F115" s="37"/>
      <c r="G115" s="38">
        <f t="shared" si="8"/>
        <v>0</v>
      </c>
      <c r="H115" s="39"/>
      <c r="I115" s="37"/>
      <c r="J115" s="40" t="str">
        <f t="shared" si="5"/>
        <v>#DIV/0!</v>
      </c>
      <c r="K115" s="55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</row>
    <row r="116" ht="25.5" customHeight="1">
      <c r="A116" s="87"/>
      <c r="B116" s="88"/>
      <c r="C116" s="67" t="s">
        <v>171</v>
      </c>
      <c r="D116" s="67"/>
      <c r="E116" s="37"/>
      <c r="F116" s="37"/>
      <c r="G116" s="38">
        <f t="shared" si="8"/>
        <v>0</v>
      </c>
      <c r="H116" s="93"/>
      <c r="I116" s="37"/>
      <c r="J116" s="40" t="str">
        <f t="shared" si="5"/>
        <v>#DIV/0!</v>
      </c>
      <c r="K116" s="55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</row>
    <row r="117" ht="24.75" customHeight="1">
      <c r="A117" s="78" t="s">
        <v>172</v>
      </c>
      <c r="B117" s="84" t="s">
        <v>173</v>
      </c>
      <c r="C117" s="39" t="s">
        <v>174</v>
      </c>
      <c r="D117" s="39"/>
      <c r="E117" s="37"/>
      <c r="F117" s="37"/>
      <c r="G117" s="38">
        <f t="shared" si="8"/>
        <v>0</v>
      </c>
      <c r="H117" s="39"/>
      <c r="I117" s="37"/>
      <c r="J117" s="40" t="str">
        <f t="shared" si="5"/>
        <v>#DIV/0!</v>
      </c>
      <c r="K117" s="55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</row>
    <row r="118" ht="25.5" customHeight="1">
      <c r="A118" s="14"/>
      <c r="B118" s="18"/>
      <c r="C118" s="39" t="s">
        <v>175</v>
      </c>
      <c r="D118" s="39"/>
      <c r="E118" s="37"/>
      <c r="F118" s="37"/>
      <c r="G118" s="38">
        <f t="shared" si="8"/>
        <v>0</v>
      </c>
      <c r="H118" s="39"/>
      <c r="I118" s="37"/>
      <c r="J118" s="40" t="str">
        <f t="shared" si="5"/>
        <v>#DIV/0!</v>
      </c>
      <c r="K118" s="55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</row>
    <row r="119" ht="25.5" customHeight="1">
      <c r="A119" s="18"/>
      <c r="B119" s="90"/>
      <c r="C119" s="39" t="s">
        <v>176</v>
      </c>
      <c r="D119" s="39"/>
      <c r="E119" s="37"/>
      <c r="F119" s="37"/>
      <c r="G119" s="38">
        <f t="shared" si="8"/>
        <v>0</v>
      </c>
      <c r="H119" s="39"/>
      <c r="I119" s="37"/>
      <c r="J119" s="40" t="str">
        <f t="shared" si="5"/>
        <v>#DIV/0!</v>
      </c>
      <c r="K119" s="55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</row>
    <row r="120" ht="25.5" customHeight="1">
      <c r="A120" s="81"/>
      <c r="B120" s="82"/>
      <c r="C120" s="36" t="s">
        <v>177</v>
      </c>
      <c r="D120" s="36"/>
      <c r="E120" s="37"/>
      <c r="F120" s="37"/>
      <c r="G120" s="38">
        <f t="shared" si="8"/>
        <v>0</v>
      </c>
      <c r="H120" s="39"/>
      <c r="I120" s="37"/>
      <c r="J120" s="40" t="str">
        <f t="shared" si="5"/>
        <v>#DIV/0!</v>
      </c>
      <c r="K120" s="55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</row>
    <row r="121" ht="25.5" customHeight="1">
      <c r="A121" s="81"/>
      <c r="B121" s="83" t="s">
        <v>178</v>
      </c>
      <c r="C121" s="36" t="s">
        <v>179</v>
      </c>
      <c r="D121" s="36"/>
      <c r="E121" s="37"/>
      <c r="F121" s="37"/>
      <c r="G121" s="38">
        <f t="shared" si="8"/>
        <v>0</v>
      </c>
      <c r="H121" s="39"/>
      <c r="I121" s="37"/>
      <c r="J121" s="40" t="str">
        <f t="shared" si="5"/>
        <v>#DIV/0!</v>
      </c>
      <c r="K121" s="55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</row>
    <row r="122" ht="25.5" customHeight="1">
      <c r="A122" s="81"/>
      <c r="B122" s="89" t="s">
        <v>156</v>
      </c>
      <c r="C122" s="39" t="s">
        <v>180</v>
      </c>
      <c r="D122" s="39"/>
      <c r="E122" s="37"/>
      <c r="F122" s="37"/>
      <c r="G122" s="38">
        <f t="shared" si="8"/>
        <v>0</v>
      </c>
      <c r="H122" s="39"/>
      <c r="I122" s="37"/>
      <c r="J122" s="40" t="str">
        <f t="shared" si="5"/>
        <v>#DIV/0!</v>
      </c>
      <c r="K122" s="55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</row>
    <row r="123" ht="39.75" customHeight="1">
      <c r="A123" s="81"/>
      <c r="B123" s="90"/>
      <c r="C123" s="39" t="s">
        <v>181</v>
      </c>
      <c r="D123" s="39"/>
      <c r="E123" s="37"/>
      <c r="F123" s="37"/>
      <c r="G123" s="38">
        <f t="shared" si="8"/>
        <v>0</v>
      </c>
      <c r="H123" s="39"/>
      <c r="I123" s="37"/>
      <c r="J123" s="40" t="str">
        <f t="shared" si="5"/>
        <v>#DIV/0!</v>
      </c>
      <c r="K123" s="55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</row>
    <row r="124" ht="25.5" customHeight="1">
      <c r="A124" s="87"/>
      <c r="B124" s="86"/>
      <c r="C124" s="39" t="s">
        <v>157</v>
      </c>
      <c r="D124" s="39"/>
      <c r="E124" s="37"/>
      <c r="F124" s="37"/>
      <c r="G124" s="38">
        <f t="shared" si="8"/>
        <v>0</v>
      </c>
      <c r="H124" s="39"/>
      <c r="I124" s="37"/>
      <c r="J124" s="40" t="str">
        <f t="shared" si="5"/>
        <v>#DIV/0!</v>
      </c>
      <c r="K124" s="5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</row>
    <row r="125" ht="13.5" customHeight="1">
      <c r="A125" s="78" t="s">
        <v>182</v>
      </c>
      <c r="B125" s="84" t="s">
        <v>183</v>
      </c>
      <c r="C125" s="36" t="s">
        <v>184</v>
      </c>
      <c r="D125" s="36"/>
      <c r="E125" s="37"/>
      <c r="F125" s="37"/>
      <c r="G125" s="38">
        <f t="shared" si="8"/>
        <v>0</v>
      </c>
      <c r="H125" s="39"/>
      <c r="I125" s="37"/>
      <c r="J125" s="40" t="str">
        <f t="shared" si="5"/>
        <v>#DIV/0!</v>
      </c>
      <c r="K125" s="55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</row>
    <row r="126" ht="25.5" customHeight="1">
      <c r="A126" s="14"/>
      <c r="B126" s="42"/>
      <c r="C126" s="36" t="s">
        <v>185</v>
      </c>
      <c r="D126" s="36"/>
      <c r="E126" s="37"/>
      <c r="F126" s="37"/>
      <c r="G126" s="38">
        <f t="shared" si="8"/>
        <v>0</v>
      </c>
      <c r="H126" s="39"/>
      <c r="I126" s="37"/>
      <c r="J126" s="40" t="str">
        <f t="shared" si="5"/>
        <v>#DIV/0!</v>
      </c>
      <c r="K126" s="55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</row>
    <row r="127" ht="25.5" customHeight="1">
      <c r="A127" s="18"/>
      <c r="B127" s="94"/>
      <c r="C127" s="53" t="s">
        <v>186</v>
      </c>
      <c r="D127" s="53"/>
      <c r="E127" s="37"/>
      <c r="F127" s="37"/>
      <c r="G127" s="38">
        <f t="shared" si="8"/>
        <v>0</v>
      </c>
      <c r="H127" s="55"/>
      <c r="I127" s="37"/>
      <c r="J127" s="40" t="str">
        <f t="shared" si="5"/>
        <v>#DIV/0!</v>
      </c>
      <c r="K127" s="55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</row>
    <row r="128" ht="25.5" customHeight="1">
      <c r="A128" s="81"/>
      <c r="B128" s="84" t="s">
        <v>187</v>
      </c>
      <c r="C128" s="36" t="s">
        <v>188</v>
      </c>
      <c r="D128" s="36"/>
      <c r="E128" s="37"/>
      <c r="F128" s="37"/>
      <c r="G128" s="38">
        <f t="shared" si="8"/>
        <v>0</v>
      </c>
      <c r="H128" s="39"/>
      <c r="I128" s="37"/>
      <c r="J128" s="40" t="str">
        <f t="shared" si="5"/>
        <v>#DIV/0!</v>
      </c>
      <c r="K128" s="55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</row>
    <row r="129" ht="39.0" customHeight="1">
      <c r="A129" s="81"/>
      <c r="B129" s="42"/>
      <c r="C129" s="36" t="s">
        <v>189</v>
      </c>
      <c r="D129" s="36"/>
      <c r="E129" s="37"/>
      <c r="F129" s="37"/>
      <c r="G129" s="38"/>
      <c r="H129" s="39"/>
      <c r="I129" s="37"/>
      <c r="J129" s="40" t="str">
        <f t="shared" si="5"/>
        <v>#DIV/0!</v>
      </c>
      <c r="K129" s="55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</row>
    <row r="130" ht="42.0" customHeight="1">
      <c r="A130" s="81"/>
      <c r="B130" s="84" t="s">
        <v>190</v>
      </c>
      <c r="C130" s="39" t="s">
        <v>191</v>
      </c>
      <c r="D130" s="39"/>
      <c r="E130" s="37"/>
      <c r="F130" s="37"/>
      <c r="G130" s="38">
        <f t="shared" ref="G130:G139" si="9">E130*F130</f>
        <v>0</v>
      </c>
      <c r="H130" s="39"/>
      <c r="I130" s="37"/>
      <c r="J130" s="40" t="str">
        <f t="shared" si="5"/>
        <v>#DIV/0!</v>
      </c>
      <c r="K130" s="55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</row>
    <row r="131" ht="25.5" customHeight="1">
      <c r="A131" s="81"/>
      <c r="B131" s="42"/>
      <c r="C131" s="39" t="s">
        <v>192</v>
      </c>
      <c r="D131" s="39"/>
      <c r="E131" s="37"/>
      <c r="F131" s="37"/>
      <c r="G131" s="38">
        <f t="shared" si="9"/>
        <v>0</v>
      </c>
      <c r="H131" s="39"/>
      <c r="I131" s="37"/>
      <c r="J131" s="40" t="str">
        <f t="shared" si="5"/>
        <v>#DIV/0!</v>
      </c>
      <c r="K131" s="55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</row>
    <row r="132" ht="25.5" customHeight="1">
      <c r="A132" s="87"/>
      <c r="B132" s="94"/>
      <c r="C132" s="39" t="s">
        <v>193</v>
      </c>
      <c r="D132" s="39"/>
      <c r="E132" s="37"/>
      <c r="F132" s="37"/>
      <c r="G132" s="38">
        <f t="shared" si="9"/>
        <v>0</v>
      </c>
      <c r="H132" s="39"/>
      <c r="I132" s="37"/>
      <c r="J132" s="40" t="str">
        <f t="shared" si="5"/>
        <v>#DIV/0!</v>
      </c>
      <c r="K132" s="55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</row>
    <row r="133" ht="24.75" customHeight="1">
      <c r="A133" s="78" t="s">
        <v>194</v>
      </c>
      <c r="B133" s="84" t="s">
        <v>195</v>
      </c>
      <c r="C133" s="39" t="s">
        <v>196</v>
      </c>
      <c r="D133" s="39"/>
      <c r="E133" s="37"/>
      <c r="F133" s="37"/>
      <c r="G133" s="38">
        <f t="shared" si="9"/>
        <v>0</v>
      </c>
      <c r="H133" s="39"/>
      <c r="I133" s="37"/>
      <c r="J133" s="40" t="str">
        <f t="shared" si="5"/>
        <v>#DIV/0!</v>
      </c>
      <c r="K133" s="55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</row>
    <row r="134" ht="25.5" customHeight="1">
      <c r="A134" s="18"/>
      <c r="B134" s="18"/>
      <c r="C134" s="39" t="s">
        <v>197</v>
      </c>
      <c r="D134" s="39"/>
      <c r="E134" s="37"/>
      <c r="F134" s="37"/>
      <c r="G134" s="38">
        <f t="shared" si="9"/>
        <v>0</v>
      </c>
      <c r="H134" s="39"/>
      <c r="I134" s="37"/>
      <c r="J134" s="40" t="str">
        <f t="shared" si="5"/>
        <v>#DIV/0!</v>
      </c>
      <c r="K134" s="55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</row>
    <row r="135" ht="25.5" customHeight="1">
      <c r="A135" s="81"/>
      <c r="B135" s="90"/>
      <c r="C135" s="39" t="s">
        <v>198</v>
      </c>
      <c r="D135" s="39"/>
      <c r="E135" s="37"/>
      <c r="F135" s="37"/>
      <c r="G135" s="38">
        <f t="shared" si="9"/>
        <v>0</v>
      </c>
      <c r="H135" s="39"/>
      <c r="I135" s="37"/>
      <c r="J135" s="40" t="str">
        <f t="shared" si="5"/>
        <v>#DIV/0!</v>
      </c>
      <c r="K135" s="55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</row>
    <row r="136" ht="25.5" customHeight="1">
      <c r="A136" s="81"/>
      <c r="B136" s="90"/>
      <c r="C136" s="39" t="s">
        <v>199</v>
      </c>
      <c r="D136" s="39"/>
      <c r="E136" s="37"/>
      <c r="F136" s="37"/>
      <c r="G136" s="38">
        <f t="shared" si="9"/>
        <v>0</v>
      </c>
      <c r="H136" s="39"/>
      <c r="I136" s="37"/>
      <c r="J136" s="40" t="str">
        <f t="shared" si="5"/>
        <v>#DIV/0!</v>
      </c>
      <c r="K136" s="55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</row>
    <row r="137" ht="13.5" customHeight="1">
      <c r="A137" s="81"/>
      <c r="B137" s="90"/>
      <c r="C137" s="39" t="s">
        <v>200</v>
      </c>
      <c r="D137" s="39"/>
      <c r="E137" s="37"/>
      <c r="F137" s="37"/>
      <c r="G137" s="38">
        <f t="shared" si="9"/>
        <v>0</v>
      </c>
      <c r="H137" s="39"/>
      <c r="I137" s="37"/>
      <c r="J137" s="40" t="str">
        <f t="shared" si="5"/>
        <v>#DIV/0!</v>
      </c>
      <c r="K137" s="55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</row>
    <row r="138" ht="25.5" customHeight="1">
      <c r="A138" s="81"/>
      <c r="B138" s="86"/>
      <c r="C138" s="39" t="s">
        <v>201</v>
      </c>
      <c r="D138" s="39"/>
      <c r="E138" s="37"/>
      <c r="F138" s="37"/>
      <c r="G138" s="38">
        <f t="shared" si="9"/>
        <v>0</v>
      </c>
      <c r="H138" s="39"/>
      <c r="I138" s="37"/>
      <c r="J138" s="40" t="str">
        <f t="shared" si="5"/>
        <v>#DIV/0!</v>
      </c>
      <c r="K138" s="55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</row>
    <row r="139" ht="27.75" customHeight="1">
      <c r="A139" s="81"/>
      <c r="B139" s="89" t="s">
        <v>202</v>
      </c>
      <c r="C139" s="39" t="s">
        <v>203</v>
      </c>
      <c r="D139" s="39"/>
      <c r="E139" s="37"/>
      <c r="F139" s="37"/>
      <c r="G139" s="38">
        <f t="shared" si="9"/>
        <v>0</v>
      </c>
      <c r="H139" s="39"/>
      <c r="I139" s="37"/>
      <c r="J139" s="40" t="str">
        <f t="shared" si="5"/>
        <v>#DIV/0!</v>
      </c>
      <c r="K139" s="55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</row>
    <row r="140" ht="13.5" customHeight="1">
      <c r="A140" s="81"/>
      <c r="B140" s="90"/>
      <c r="C140" s="36" t="s">
        <v>204</v>
      </c>
      <c r="D140" s="36"/>
      <c r="E140" s="37"/>
      <c r="F140" s="37"/>
      <c r="G140" s="38"/>
      <c r="H140" s="39"/>
      <c r="I140" s="37"/>
      <c r="J140" s="40" t="str">
        <f t="shared" si="5"/>
        <v>#DIV/0!</v>
      </c>
      <c r="K140" s="55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</row>
    <row r="141" ht="39.0" customHeight="1">
      <c r="A141" s="81"/>
      <c r="B141" s="90"/>
      <c r="C141" s="39" t="s">
        <v>205</v>
      </c>
      <c r="D141" s="39"/>
      <c r="E141" s="37"/>
      <c r="F141" s="37"/>
      <c r="G141" s="38">
        <f t="shared" ref="G141:G148" si="10">E141*F141</f>
        <v>0</v>
      </c>
      <c r="H141" s="39"/>
      <c r="I141" s="37"/>
      <c r="J141" s="40" t="str">
        <f t="shared" si="5"/>
        <v>#DIV/0!</v>
      </c>
      <c r="K141" s="55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</row>
    <row r="142" ht="13.5" customHeight="1">
      <c r="A142" s="81"/>
      <c r="B142" s="86"/>
      <c r="C142" s="39" t="s">
        <v>206</v>
      </c>
      <c r="D142" s="39"/>
      <c r="E142" s="37"/>
      <c r="F142" s="37"/>
      <c r="G142" s="38">
        <f t="shared" si="10"/>
        <v>0</v>
      </c>
      <c r="H142" s="39"/>
      <c r="I142" s="37"/>
      <c r="J142" s="40" t="str">
        <f t="shared" si="5"/>
        <v>#DIV/0!</v>
      </c>
      <c r="K142" s="55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</row>
    <row r="143" ht="25.5" customHeight="1">
      <c r="A143" s="81"/>
      <c r="B143" s="89"/>
      <c r="C143" s="39" t="s">
        <v>207</v>
      </c>
      <c r="D143" s="39"/>
      <c r="E143" s="37"/>
      <c r="F143" s="37"/>
      <c r="G143" s="38">
        <f t="shared" si="10"/>
        <v>0</v>
      </c>
      <c r="H143" s="39"/>
      <c r="I143" s="37"/>
      <c r="J143" s="40" t="str">
        <f t="shared" si="5"/>
        <v>#DIV/0!</v>
      </c>
      <c r="K143" s="55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</row>
    <row r="144" ht="13.5" customHeight="1">
      <c r="A144" s="81"/>
      <c r="B144" s="86"/>
      <c r="C144" s="39" t="s">
        <v>208</v>
      </c>
      <c r="D144" s="39"/>
      <c r="E144" s="37"/>
      <c r="F144" s="37"/>
      <c r="G144" s="38">
        <f t="shared" si="10"/>
        <v>0</v>
      </c>
      <c r="H144" s="39"/>
      <c r="I144" s="37"/>
      <c r="J144" s="40" t="str">
        <f t="shared" si="5"/>
        <v>#DIV/0!</v>
      </c>
      <c r="K144" s="55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</row>
    <row r="145" ht="27.75" customHeight="1">
      <c r="A145" s="81"/>
      <c r="B145" s="89" t="s">
        <v>209</v>
      </c>
      <c r="C145" s="39" t="s">
        <v>210</v>
      </c>
      <c r="D145" s="39"/>
      <c r="E145" s="37"/>
      <c r="F145" s="37"/>
      <c r="G145" s="38">
        <f t="shared" si="10"/>
        <v>0</v>
      </c>
      <c r="H145" s="39"/>
      <c r="I145" s="37"/>
      <c r="J145" s="40" t="str">
        <f t="shared" si="5"/>
        <v>#DIV/0!</v>
      </c>
      <c r="K145" s="55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</row>
    <row r="146" ht="25.5" customHeight="1">
      <c r="A146" s="81"/>
      <c r="B146" s="90"/>
      <c r="C146" s="39" t="s">
        <v>211</v>
      </c>
      <c r="D146" s="39"/>
      <c r="E146" s="37"/>
      <c r="F146" s="37"/>
      <c r="G146" s="38">
        <f t="shared" si="10"/>
        <v>0</v>
      </c>
      <c r="H146" s="39"/>
      <c r="I146" s="37"/>
      <c r="J146" s="40" t="str">
        <f t="shared" si="5"/>
        <v>#DIV/0!</v>
      </c>
      <c r="K146" s="55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</row>
    <row r="147" ht="25.5" customHeight="1">
      <c r="A147" s="81"/>
      <c r="B147" s="90"/>
      <c r="C147" s="39" t="s">
        <v>212</v>
      </c>
      <c r="D147" s="39"/>
      <c r="E147" s="37"/>
      <c r="F147" s="37"/>
      <c r="G147" s="38">
        <f t="shared" si="10"/>
        <v>0</v>
      </c>
      <c r="H147" s="39"/>
      <c r="I147" s="37"/>
      <c r="J147" s="40" t="str">
        <f t="shared" si="5"/>
        <v>#DIV/0!</v>
      </c>
      <c r="K147" s="55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</row>
    <row r="148" ht="39.0" customHeight="1">
      <c r="A148" s="87"/>
      <c r="B148" s="86"/>
      <c r="C148" s="39" t="s">
        <v>213</v>
      </c>
      <c r="D148" s="39"/>
      <c r="E148" s="37"/>
      <c r="F148" s="37"/>
      <c r="G148" s="38">
        <f t="shared" si="10"/>
        <v>0</v>
      </c>
      <c r="H148" s="39"/>
      <c r="I148" s="37"/>
      <c r="J148" s="40" t="str">
        <f t="shared" si="5"/>
        <v>#DIV/0!</v>
      </c>
      <c r="K148" s="55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</row>
    <row r="149" ht="18.0" customHeight="1">
      <c r="A149" s="95" t="s">
        <v>214</v>
      </c>
      <c r="B149" s="22"/>
      <c r="C149" s="71"/>
      <c r="D149" s="96"/>
      <c r="E149" s="97"/>
      <c r="F149" s="97"/>
      <c r="G149" s="97"/>
      <c r="H149" s="97"/>
      <c r="I149" s="97"/>
      <c r="J149" s="97"/>
      <c r="K149" s="9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</row>
    <row r="150" ht="25.5" customHeight="1">
      <c r="A150" s="98" t="s">
        <v>215</v>
      </c>
      <c r="B150" s="99" t="s">
        <v>216</v>
      </c>
      <c r="C150" s="67" t="s">
        <v>217</v>
      </c>
      <c r="D150" s="67"/>
      <c r="E150" s="37"/>
      <c r="F150" s="37"/>
      <c r="G150" s="38">
        <f t="shared" ref="G150:G154" si="11">E150*F150</f>
        <v>0</v>
      </c>
      <c r="H150" s="67"/>
      <c r="I150" s="37"/>
      <c r="J150" s="40" t="str">
        <f t="shared" ref="J150:J182" si="12">G150/I150</f>
        <v>#DIV/0!</v>
      </c>
      <c r="K150" s="100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</row>
    <row r="151" ht="25.5" customHeight="1">
      <c r="A151" s="14"/>
      <c r="B151" s="14"/>
      <c r="C151" s="67" t="s">
        <v>218</v>
      </c>
      <c r="D151" s="67"/>
      <c r="E151" s="37"/>
      <c r="F151" s="37"/>
      <c r="G151" s="38">
        <f t="shared" si="11"/>
        <v>0</v>
      </c>
      <c r="H151" s="67"/>
      <c r="I151" s="37"/>
      <c r="J151" s="40" t="str">
        <f t="shared" si="12"/>
        <v>#DIV/0!</v>
      </c>
      <c r="K151" s="100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</row>
    <row r="152" ht="25.5" customHeight="1">
      <c r="A152" s="14"/>
      <c r="B152" s="14"/>
      <c r="C152" s="67" t="s">
        <v>219</v>
      </c>
      <c r="D152" s="67"/>
      <c r="E152" s="37"/>
      <c r="F152" s="37"/>
      <c r="G152" s="38">
        <f t="shared" si="11"/>
        <v>0</v>
      </c>
      <c r="H152" s="67"/>
      <c r="I152" s="37"/>
      <c r="J152" s="40" t="str">
        <f t="shared" si="12"/>
        <v>#DIV/0!</v>
      </c>
      <c r="K152" s="100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</row>
    <row r="153" ht="39.0" customHeight="1">
      <c r="A153" s="14"/>
      <c r="B153" s="14"/>
      <c r="C153" s="67" t="s">
        <v>220</v>
      </c>
      <c r="D153" s="67"/>
      <c r="E153" s="37"/>
      <c r="F153" s="37"/>
      <c r="G153" s="38">
        <f t="shared" si="11"/>
        <v>0</v>
      </c>
      <c r="H153" s="67"/>
      <c r="I153" s="37"/>
      <c r="J153" s="40" t="str">
        <f t="shared" si="12"/>
        <v>#DIV/0!</v>
      </c>
      <c r="K153" s="100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</row>
    <row r="154" ht="15.0" customHeight="1">
      <c r="A154" s="14"/>
      <c r="B154" s="14"/>
      <c r="C154" s="67" t="s">
        <v>221</v>
      </c>
      <c r="D154" s="67"/>
      <c r="E154" s="37"/>
      <c r="F154" s="37"/>
      <c r="G154" s="38">
        <f t="shared" si="11"/>
        <v>0</v>
      </c>
      <c r="H154" s="67"/>
      <c r="I154" s="37"/>
      <c r="J154" s="40" t="str">
        <f t="shared" si="12"/>
        <v>#DIV/0!</v>
      </c>
      <c r="K154" s="100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</row>
    <row r="155" ht="15.0" customHeight="1">
      <c r="A155" s="14"/>
      <c r="B155" s="14"/>
      <c r="C155" s="54" t="s">
        <v>222</v>
      </c>
      <c r="D155" s="54"/>
      <c r="E155" s="37"/>
      <c r="F155" s="37"/>
      <c r="G155" s="38"/>
      <c r="H155" s="67"/>
      <c r="I155" s="37"/>
      <c r="J155" s="40" t="str">
        <f t="shared" si="12"/>
        <v>#DIV/0!</v>
      </c>
      <c r="K155" s="100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</row>
    <row r="156" ht="15.0" customHeight="1">
      <c r="A156" s="14"/>
      <c r="B156" s="42"/>
      <c r="C156" s="54" t="s">
        <v>223</v>
      </c>
      <c r="D156" s="54"/>
      <c r="E156" s="37"/>
      <c r="F156" s="37"/>
      <c r="G156" s="38">
        <f t="shared" ref="G156:G182" si="13">E156*F156</f>
        <v>0</v>
      </c>
      <c r="H156" s="54"/>
      <c r="I156" s="37"/>
      <c r="J156" s="40" t="str">
        <f t="shared" si="12"/>
        <v>#DIV/0!</v>
      </c>
      <c r="K156" s="100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</row>
    <row r="157" ht="15.0" customHeight="1">
      <c r="A157" s="14"/>
      <c r="B157" s="99" t="s">
        <v>224</v>
      </c>
      <c r="C157" s="67" t="s">
        <v>225</v>
      </c>
      <c r="D157" s="67"/>
      <c r="E157" s="37"/>
      <c r="F157" s="37"/>
      <c r="G157" s="38">
        <f t="shared" si="13"/>
        <v>0</v>
      </c>
      <c r="H157" s="67"/>
      <c r="I157" s="37"/>
      <c r="J157" s="40" t="str">
        <f t="shared" si="12"/>
        <v>#DIV/0!</v>
      </c>
      <c r="K157" s="100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</row>
    <row r="158" ht="25.5" customHeight="1">
      <c r="A158" s="14"/>
      <c r="B158" s="14"/>
      <c r="C158" s="67" t="s">
        <v>226</v>
      </c>
      <c r="D158" s="67"/>
      <c r="E158" s="37"/>
      <c r="F158" s="37"/>
      <c r="G158" s="38">
        <f t="shared" si="13"/>
        <v>0</v>
      </c>
      <c r="H158" s="67"/>
      <c r="I158" s="37"/>
      <c r="J158" s="40" t="str">
        <f t="shared" si="12"/>
        <v>#DIV/0!</v>
      </c>
      <c r="K158" s="100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</row>
    <row r="159" ht="25.5" customHeight="1">
      <c r="A159" s="14"/>
      <c r="B159" s="14"/>
      <c r="C159" s="67" t="s">
        <v>227</v>
      </c>
      <c r="D159" s="67"/>
      <c r="E159" s="37"/>
      <c r="F159" s="37"/>
      <c r="G159" s="38">
        <f t="shared" si="13"/>
        <v>0</v>
      </c>
      <c r="H159" s="67"/>
      <c r="I159" s="37"/>
      <c r="J159" s="40" t="str">
        <f t="shared" si="12"/>
        <v>#DIV/0!</v>
      </c>
      <c r="K159" s="100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</row>
    <row r="160" ht="39.0" customHeight="1">
      <c r="A160" s="14"/>
      <c r="B160" s="14"/>
      <c r="C160" s="67" t="s">
        <v>228</v>
      </c>
      <c r="D160" s="67"/>
      <c r="E160" s="37"/>
      <c r="F160" s="37"/>
      <c r="G160" s="38">
        <f t="shared" si="13"/>
        <v>0</v>
      </c>
      <c r="H160" s="67"/>
      <c r="I160" s="37"/>
      <c r="J160" s="40" t="str">
        <f t="shared" si="12"/>
        <v>#DIV/0!</v>
      </c>
      <c r="K160" s="100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</row>
    <row r="161" ht="25.5" customHeight="1">
      <c r="A161" s="14"/>
      <c r="B161" s="14"/>
      <c r="C161" s="67" t="s">
        <v>229</v>
      </c>
      <c r="D161" s="67"/>
      <c r="E161" s="37"/>
      <c r="F161" s="37"/>
      <c r="G161" s="38">
        <f t="shared" si="13"/>
        <v>0</v>
      </c>
      <c r="H161" s="67"/>
      <c r="I161" s="37"/>
      <c r="J161" s="40" t="str">
        <f t="shared" si="12"/>
        <v>#DIV/0!</v>
      </c>
      <c r="K161" s="100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</row>
    <row r="162" ht="39.0" customHeight="1">
      <c r="A162" s="14"/>
      <c r="B162" s="14"/>
      <c r="C162" s="67" t="s">
        <v>230</v>
      </c>
      <c r="D162" s="67"/>
      <c r="E162" s="37"/>
      <c r="F162" s="37"/>
      <c r="G162" s="38">
        <f t="shared" si="13"/>
        <v>0</v>
      </c>
      <c r="H162" s="67"/>
      <c r="I162" s="37"/>
      <c r="J162" s="40" t="str">
        <f t="shared" si="12"/>
        <v>#DIV/0!</v>
      </c>
      <c r="K162" s="100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</row>
    <row r="163" ht="15.0" customHeight="1">
      <c r="A163" s="14"/>
      <c r="B163" s="42"/>
      <c r="C163" s="67" t="s">
        <v>231</v>
      </c>
      <c r="D163" s="67"/>
      <c r="E163" s="37"/>
      <c r="F163" s="37"/>
      <c r="G163" s="38">
        <f t="shared" si="13"/>
        <v>0</v>
      </c>
      <c r="H163" s="67"/>
      <c r="I163" s="37"/>
      <c r="J163" s="40" t="str">
        <f t="shared" si="12"/>
        <v>#DIV/0!</v>
      </c>
      <c r="K163" s="100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</row>
    <row r="164" ht="25.5" customHeight="1">
      <c r="A164" s="14"/>
      <c r="B164" s="101" t="s">
        <v>232</v>
      </c>
      <c r="C164" s="67" t="s">
        <v>233</v>
      </c>
      <c r="D164" s="67"/>
      <c r="E164" s="37"/>
      <c r="F164" s="37"/>
      <c r="G164" s="38">
        <f t="shared" si="13"/>
        <v>0</v>
      </c>
      <c r="H164" s="67"/>
      <c r="I164" s="37"/>
      <c r="J164" s="40" t="str">
        <f t="shared" si="12"/>
        <v>#DIV/0!</v>
      </c>
      <c r="K164" s="100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</row>
    <row r="165" ht="15.0" customHeight="1">
      <c r="A165" s="14"/>
      <c r="B165" s="14"/>
      <c r="C165" s="67" t="s">
        <v>234</v>
      </c>
      <c r="D165" s="67"/>
      <c r="E165" s="37"/>
      <c r="F165" s="37"/>
      <c r="G165" s="38">
        <f t="shared" si="13"/>
        <v>0</v>
      </c>
      <c r="H165" s="67"/>
      <c r="I165" s="37"/>
      <c r="J165" s="40" t="str">
        <f t="shared" si="12"/>
        <v>#DIV/0!</v>
      </c>
      <c r="K165" s="100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</row>
    <row r="166" ht="15.0" customHeight="1">
      <c r="A166" s="14"/>
      <c r="B166" s="42"/>
      <c r="C166" s="55" t="s">
        <v>235</v>
      </c>
      <c r="D166" s="55"/>
      <c r="E166" s="37"/>
      <c r="F166" s="37"/>
      <c r="G166" s="38">
        <f t="shared" si="13"/>
        <v>0</v>
      </c>
      <c r="H166" s="55"/>
      <c r="I166" s="37"/>
      <c r="J166" s="40" t="str">
        <f t="shared" si="12"/>
        <v>#DIV/0!</v>
      </c>
      <c r="K166" s="100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</row>
    <row r="167" ht="38.25" customHeight="1">
      <c r="A167" s="14"/>
      <c r="B167" s="101" t="s">
        <v>236</v>
      </c>
      <c r="C167" s="67" t="s">
        <v>237</v>
      </c>
      <c r="D167" s="67"/>
      <c r="E167" s="37"/>
      <c r="F167" s="37"/>
      <c r="G167" s="38">
        <f t="shared" si="13"/>
        <v>0</v>
      </c>
      <c r="H167" s="67"/>
      <c r="I167" s="37"/>
      <c r="J167" s="40" t="str">
        <f t="shared" si="12"/>
        <v>#DIV/0!</v>
      </c>
      <c r="K167" s="100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</row>
    <row r="168" ht="25.5" customHeight="1">
      <c r="A168" s="14"/>
      <c r="B168" s="14"/>
      <c r="C168" s="67" t="s">
        <v>238</v>
      </c>
      <c r="D168" s="67"/>
      <c r="E168" s="37"/>
      <c r="F168" s="37"/>
      <c r="G168" s="38">
        <f t="shared" si="13"/>
        <v>0</v>
      </c>
      <c r="H168" s="67"/>
      <c r="I168" s="37"/>
      <c r="J168" s="40" t="str">
        <f t="shared" si="12"/>
        <v>#DIV/0!</v>
      </c>
      <c r="K168" s="100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</row>
    <row r="169" ht="15.0" customHeight="1">
      <c r="A169" s="14"/>
      <c r="B169" s="42"/>
      <c r="C169" s="67" t="s">
        <v>239</v>
      </c>
      <c r="D169" s="67"/>
      <c r="E169" s="37"/>
      <c r="F169" s="37"/>
      <c r="G169" s="38">
        <f t="shared" si="13"/>
        <v>0</v>
      </c>
      <c r="H169" s="67"/>
      <c r="I169" s="37"/>
      <c r="J169" s="40" t="str">
        <f t="shared" si="12"/>
        <v>#DIV/0!</v>
      </c>
      <c r="K169" s="100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</row>
    <row r="170" ht="25.5" customHeight="1">
      <c r="A170" s="14"/>
      <c r="B170" s="101" t="s">
        <v>240</v>
      </c>
      <c r="C170" s="67" t="s">
        <v>241</v>
      </c>
      <c r="D170" s="67"/>
      <c r="E170" s="37"/>
      <c r="F170" s="37"/>
      <c r="G170" s="38">
        <f t="shared" si="13"/>
        <v>0</v>
      </c>
      <c r="H170" s="67"/>
      <c r="I170" s="37"/>
      <c r="J170" s="40" t="str">
        <f t="shared" si="12"/>
        <v>#DIV/0!</v>
      </c>
      <c r="K170" s="100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</row>
    <row r="171" ht="15.0" customHeight="1">
      <c r="A171" s="14"/>
      <c r="B171" s="14"/>
      <c r="C171" s="67" t="s">
        <v>242</v>
      </c>
      <c r="D171" s="67"/>
      <c r="E171" s="37"/>
      <c r="F171" s="37"/>
      <c r="G171" s="38">
        <f t="shared" si="13"/>
        <v>0</v>
      </c>
      <c r="H171" s="67"/>
      <c r="I171" s="37"/>
      <c r="J171" s="40" t="str">
        <f t="shared" si="12"/>
        <v>#DIV/0!</v>
      </c>
      <c r="K171" s="100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</row>
    <row r="172" ht="15.0" customHeight="1">
      <c r="A172" s="14"/>
      <c r="B172" s="14"/>
      <c r="C172" s="67" t="s">
        <v>243</v>
      </c>
      <c r="D172" s="67"/>
      <c r="E172" s="37"/>
      <c r="F172" s="37"/>
      <c r="G172" s="38">
        <f t="shared" si="13"/>
        <v>0</v>
      </c>
      <c r="H172" s="67"/>
      <c r="I172" s="37"/>
      <c r="J172" s="40" t="str">
        <f t="shared" si="12"/>
        <v>#DIV/0!</v>
      </c>
      <c r="K172" s="100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</row>
    <row r="173" ht="39.0" customHeight="1">
      <c r="A173" s="14"/>
      <c r="B173" s="14"/>
      <c r="C173" s="67" t="s">
        <v>244</v>
      </c>
      <c r="D173" s="67"/>
      <c r="E173" s="37"/>
      <c r="F173" s="37"/>
      <c r="G173" s="38">
        <f t="shared" si="13"/>
        <v>0</v>
      </c>
      <c r="H173" s="67"/>
      <c r="I173" s="37"/>
      <c r="J173" s="40" t="str">
        <f t="shared" si="12"/>
        <v>#DIV/0!</v>
      </c>
      <c r="K173" s="100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</row>
    <row r="174" ht="25.5" customHeight="1">
      <c r="A174" s="14"/>
      <c r="B174" s="14"/>
      <c r="C174" s="67" t="s">
        <v>245</v>
      </c>
      <c r="D174" s="67"/>
      <c r="E174" s="37"/>
      <c r="F174" s="37"/>
      <c r="G174" s="38">
        <f t="shared" si="13"/>
        <v>0</v>
      </c>
      <c r="H174" s="67"/>
      <c r="I174" s="37"/>
      <c r="J174" s="40" t="str">
        <f t="shared" si="12"/>
        <v>#DIV/0!</v>
      </c>
      <c r="K174" s="100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</row>
    <row r="175" ht="15.0" customHeight="1">
      <c r="A175" s="42"/>
      <c r="B175" s="42"/>
      <c r="C175" s="54" t="s">
        <v>246</v>
      </c>
      <c r="D175" s="54"/>
      <c r="E175" s="37"/>
      <c r="F175" s="37"/>
      <c r="G175" s="38">
        <f t="shared" si="13"/>
        <v>0</v>
      </c>
      <c r="H175" s="54"/>
      <c r="I175" s="37"/>
      <c r="J175" s="40" t="str">
        <f t="shared" si="12"/>
        <v>#DIV/0!</v>
      </c>
      <c r="K175" s="54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</row>
    <row r="176" ht="25.5" customHeight="1">
      <c r="A176" s="98" t="s">
        <v>247</v>
      </c>
      <c r="B176" s="102" t="s">
        <v>248</v>
      </c>
      <c r="C176" s="54" t="s">
        <v>249</v>
      </c>
      <c r="D176" s="54"/>
      <c r="E176" s="103"/>
      <c r="F176" s="103"/>
      <c r="G176" s="38">
        <f t="shared" si="13"/>
        <v>0</v>
      </c>
      <c r="H176" s="103"/>
      <c r="I176" s="104"/>
      <c r="J176" s="40" t="str">
        <f t="shared" si="12"/>
        <v>#DIV/0!</v>
      </c>
      <c r="K176" s="103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</row>
    <row r="177" ht="14.25" customHeight="1">
      <c r="A177" s="18"/>
      <c r="B177" s="105"/>
      <c r="C177" s="54" t="s">
        <v>250</v>
      </c>
      <c r="D177" s="54"/>
      <c r="E177" s="103"/>
      <c r="F177" s="103"/>
      <c r="G177" s="38">
        <f t="shared" si="13"/>
        <v>0</v>
      </c>
      <c r="H177" s="103"/>
      <c r="I177" s="104"/>
      <c r="J177" s="40" t="str">
        <f t="shared" si="12"/>
        <v>#DIV/0!</v>
      </c>
      <c r="K177" s="103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</row>
    <row r="178" ht="14.25" customHeight="1">
      <c r="A178" s="106"/>
      <c r="B178" s="107"/>
      <c r="C178" s="54" t="s">
        <v>251</v>
      </c>
      <c r="D178" s="54"/>
      <c r="E178" s="103"/>
      <c r="F178" s="103"/>
      <c r="G178" s="38">
        <f t="shared" si="13"/>
        <v>0</v>
      </c>
      <c r="H178" s="103"/>
      <c r="I178" s="104"/>
      <c r="J178" s="40" t="str">
        <f t="shared" si="12"/>
        <v>#DIV/0!</v>
      </c>
      <c r="K178" s="103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</row>
    <row r="179" ht="14.25" customHeight="1">
      <c r="A179" s="108"/>
      <c r="B179" s="109" t="s">
        <v>252</v>
      </c>
      <c r="C179" s="54" t="s">
        <v>253</v>
      </c>
      <c r="D179" s="54"/>
      <c r="E179" s="103"/>
      <c r="F179" s="103"/>
      <c r="G179" s="38">
        <f t="shared" si="13"/>
        <v>0</v>
      </c>
      <c r="H179" s="103"/>
      <c r="I179" s="104"/>
      <c r="J179" s="40" t="str">
        <f t="shared" si="12"/>
        <v>#DIV/0!</v>
      </c>
      <c r="K179" s="103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</row>
    <row r="180" ht="13.5" customHeight="1">
      <c r="A180" s="98" t="s">
        <v>254</v>
      </c>
      <c r="B180" s="101" t="s">
        <v>255</v>
      </c>
      <c r="C180" s="54" t="s">
        <v>256</v>
      </c>
      <c r="D180" s="54"/>
      <c r="E180" s="103"/>
      <c r="F180" s="103"/>
      <c r="G180" s="38">
        <f t="shared" si="13"/>
        <v>0</v>
      </c>
      <c r="H180" s="103"/>
      <c r="I180" s="104"/>
      <c r="J180" s="40" t="str">
        <f t="shared" si="12"/>
        <v>#DIV/0!</v>
      </c>
      <c r="K180" s="103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</row>
    <row r="181" ht="13.5" customHeight="1">
      <c r="A181" s="14"/>
      <c r="B181" s="14"/>
      <c r="C181" s="54" t="s">
        <v>257</v>
      </c>
      <c r="D181" s="54"/>
      <c r="E181" s="103"/>
      <c r="F181" s="103"/>
      <c r="G181" s="38">
        <f t="shared" si="13"/>
        <v>0</v>
      </c>
      <c r="H181" s="103"/>
      <c r="I181" s="104"/>
      <c r="J181" s="40" t="str">
        <f t="shared" si="12"/>
        <v>#DIV/0!</v>
      </c>
      <c r="K181" s="103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</row>
    <row r="182" ht="45.75" customHeight="1">
      <c r="A182" s="42"/>
      <c r="B182" s="42"/>
      <c r="C182" s="110" t="s">
        <v>258</v>
      </c>
      <c r="D182" s="110"/>
      <c r="E182" s="103"/>
      <c r="F182" s="103"/>
      <c r="G182" s="38">
        <f t="shared" si="13"/>
        <v>0</v>
      </c>
      <c r="H182" s="103"/>
      <c r="I182" s="104"/>
      <c r="J182" s="40" t="str">
        <f t="shared" si="12"/>
        <v>#DIV/0!</v>
      </c>
      <c r="K182" s="103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</row>
    <row r="183" ht="21.75" customHeight="1">
      <c r="A183" s="46"/>
      <c r="B183" s="46"/>
      <c r="C183" s="46"/>
      <c r="D183" s="46"/>
      <c r="E183" s="46"/>
      <c r="F183" s="46"/>
      <c r="G183" s="46"/>
      <c r="H183" s="46"/>
      <c r="I183" s="111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</row>
    <row r="184" ht="14.25" customHeight="1">
      <c r="A184" s="46"/>
      <c r="B184" s="46"/>
      <c r="C184" s="46"/>
      <c r="D184" s="46"/>
      <c r="E184" s="46"/>
      <c r="F184" s="46"/>
      <c r="G184" s="46"/>
      <c r="H184" s="46"/>
      <c r="I184" s="111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</row>
    <row r="185" ht="14.25" customHeight="1">
      <c r="A185" s="46"/>
      <c r="B185" s="46"/>
      <c r="C185" s="46"/>
      <c r="D185" s="46"/>
      <c r="E185" s="46"/>
      <c r="F185" s="46"/>
      <c r="G185" s="46"/>
      <c r="H185" s="46"/>
      <c r="I185" s="111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</row>
    <row r="186" ht="14.25" customHeight="1">
      <c r="A186" s="46"/>
      <c r="B186" s="46"/>
      <c r="C186" s="46"/>
      <c r="D186" s="46"/>
      <c r="E186" s="46"/>
      <c r="F186" s="46"/>
      <c r="G186" s="46"/>
      <c r="H186" s="46"/>
      <c r="I186" s="111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</row>
    <row r="187" ht="14.25" customHeight="1">
      <c r="A187" s="46"/>
      <c r="B187" s="46"/>
      <c r="C187" s="46"/>
      <c r="D187" s="46"/>
      <c r="E187" s="46"/>
      <c r="F187" s="46"/>
      <c r="G187" s="46"/>
      <c r="H187" s="46"/>
      <c r="I187" s="111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</row>
    <row r="188" ht="14.25" customHeight="1">
      <c r="A188" s="46"/>
      <c r="B188" s="46"/>
      <c r="C188" s="46"/>
      <c r="D188" s="46"/>
      <c r="E188" s="46"/>
      <c r="F188" s="46"/>
      <c r="G188" s="46"/>
      <c r="H188" s="46"/>
      <c r="I188" s="111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</row>
    <row r="189" ht="14.25" customHeight="1">
      <c r="A189" s="46"/>
      <c r="B189" s="46"/>
      <c r="C189" s="46"/>
      <c r="D189" s="46"/>
      <c r="E189" s="46"/>
      <c r="F189" s="46"/>
      <c r="G189" s="46"/>
      <c r="H189" s="46"/>
      <c r="I189" s="111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</row>
    <row r="190" ht="14.25" customHeight="1">
      <c r="A190" s="46"/>
      <c r="B190" s="46"/>
      <c r="C190" s="46"/>
      <c r="D190" s="46"/>
      <c r="E190" s="46"/>
      <c r="F190" s="46"/>
      <c r="G190" s="46"/>
      <c r="H190" s="46"/>
      <c r="I190" s="111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</row>
    <row r="191" ht="14.25" customHeight="1">
      <c r="A191" s="46"/>
      <c r="B191" s="46"/>
      <c r="C191" s="46"/>
      <c r="D191" s="46"/>
      <c r="E191" s="46"/>
      <c r="F191" s="46"/>
      <c r="G191" s="46"/>
      <c r="H191" s="46"/>
      <c r="I191" s="111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</row>
    <row r="192" ht="14.25" customHeight="1">
      <c r="A192" s="46"/>
      <c r="B192" s="46"/>
      <c r="C192" s="46"/>
      <c r="D192" s="46"/>
      <c r="E192" s="46"/>
      <c r="F192" s="46"/>
      <c r="G192" s="46"/>
      <c r="H192" s="46"/>
      <c r="I192" s="111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</row>
    <row r="193" ht="14.25" customHeight="1">
      <c r="A193" s="46"/>
      <c r="B193" s="46"/>
      <c r="C193" s="46"/>
      <c r="D193" s="46"/>
      <c r="E193" s="46"/>
      <c r="F193" s="46"/>
      <c r="G193" s="46"/>
      <c r="H193" s="46"/>
      <c r="I193" s="111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</row>
    <row r="194" ht="14.25" customHeight="1">
      <c r="A194" s="46"/>
      <c r="B194" s="46"/>
      <c r="C194" s="46"/>
      <c r="D194" s="46"/>
      <c r="E194" s="46"/>
      <c r="F194" s="46"/>
      <c r="G194" s="46"/>
      <c r="H194" s="46"/>
      <c r="I194" s="111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</row>
    <row r="195" ht="13.5" customHeight="1">
      <c r="A195" s="46"/>
      <c r="B195" s="46"/>
      <c r="C195" s="46"/>
      <c r="D195" s="46"/>
      <c r="E195" s="46"/>
      <c r="F195" s="46"/>
      <c r="G195" s="46"/>
      <c r="H195" s="46"/>
      <c r="I195" s="111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</row>
    <row r="196" ht="13.5" customHeight="1">
      <c r="A196" s="46"/>
      <c r="B196" s="46"/>
      <c r="C196" s="46"/>
      <c r="D196" s="46"/>
      <c r="E196" s="46"/>
      <c r="F196" s="46"/>
      <c r="G196" s="46"/>
      <c r="H196" s="46"/>
      <c r="I196" s="111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</row>
    <row r="197" ht="13.5" customHeight="1">
      <c r="A197" s="46"/>
      <c r="B197" s="46"/>
      <c r="C197" s="46"/>
      <c r="D197" s="46"/>
      <c r="E197" s="46"/>
      <c r="F197" s="46"/>
      <c r="G197" s="46"/>
      <c r="H197" s="46"/>
      <c r="I197" s="111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</row>
    <row r="198" ht="13.5" customHeight="1">
      <c r="A198" s="46"/>
      <c r="B198" s="46"/>
      <c r="C198" s="46"/>
      <c r="D198" s="46"/>
      <c r="E198" s="46"/>
      <c r="F198" s="46"/>
      <c r="G198" s="46"/>
      <c r="H198" s="46"/>
      <c r="I198" s="111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</row>
    <row r="199" ht="13.5" customHeight="1">
      <c r="A199" s="46"/>
      <c r="B199" s="46"/>
      <c r="C199" s="46"/>
      <c r="D199" s="46"/>
      <c r="E199" s="46"/>
      <c r="F199" s="46"/>
      <c r="G199" s="46"/>
      <c r="H199" s="46"/>
      <c r="I199" s="111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</row>
    <row r="200" ht="13.5" customHeight="1">
      <c r="A200" s="46"/>
      <c r="B200" s="46"/>
      <c r="C200" s="46"/>
      <c r="D200" s="46"/>
      <c r="E200" s="46"/>
      <c r="F200" s="46"/>
      <c r="G200" s="46"/>
      <c r="H200" s="46"/>
      <c r="I200" s="111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</row>
    <row r="201" ht="13.5" customHeight="1">
      <c r="A201" s="46"/>
      <c r="B201" s="46"/>
      <c r="C201" s="46"/>
      <c r="D201" s="46"/>
      <c r="E201" s="46"/>
      <c r="F201" s="46"/>
      <c r="G201" s="46"/>
      <c r="H201" s="46"/>
      <c r="I201" s="111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</row>
    <row r="202" ht="13.5" customHeight="1">
      <c r="A202" s="46"/>
      <c r="B202" s="46"/>
      <c r="C202" s="46"/>
      <c r="D202" s="46"/>
      <c r="E202" s="46"/>
      <c r="F202" s="46"/>
      <c r="G202" s="46"/>
      <c r="H202" s="46"/>
      <c r="I202" s="111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</row>
    <row r="203" ht="13.5" customHeight="1">
      <c r="A203" s="46"/>
      <c r="B203" s="46"/>
      <c r="C203" s="46"/>
      <c r="D203" s="46"/>
      <c r="E203" s="46"/>
      <c r="F203" s="46"/>
      <c r="G203" s="46"/>
      <c r="H203" s="46"/>
      <c r="I203" s="111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</row>
    <row r="204" ht="13.5" customHeight="1">
      <c r="A204" s="46"/>
      <c r="B204" s="46"/>
      <c r="C204" s="46"/>
      <c r="D204" s="46"/>
      <c r="E204" s="46"/>
      <c r="F204" s="46"/>
      <c r="G204" s="46"/>
      <c r="H204" s="46"/>
      <c r="I204" s="111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</row>
    <row r="205" ht="13.5" customHeight="1">
      <c r="A205" s="46"/>
      <c r="B205" s="46"/>
      <c r="C205" s="46"/>
      <c r="D205" s="46"/>
      <c r="E205" s="46"/>
      <c r="F205" s="46"/>
      <c r="G205" s="46"/>
      <c r="H205" s="46"/>
      <c r="I205" s="111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</row>
    <row r="206" ht="13.5" customHeight="1">
      <c r="A206" s="46"/>
      <c r="B206" s="46"/>
      <c r="C206" s="46"/>
      <c r="D206" s="46"/>
      <c r="E206" s="46"/>
      <c r="F206" s="46"/>
      <c r="G206" s="46"/>
      <c r="H206" s="46"/>
      <c r="I206" s="111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</row>
    <row r="207" ht="13.5" customHeight="1">
      <c r="A207" s="46"/>
      <c r="B207" s="46"/>
      <c r="C207" s="46"/>
      <c r="D207" s="46"/>
      <c r="E207" s="46"/>
      <c r="F207" s="46"/>
      <c r="G207" s="46"/>
      <c r="H207" s="46"/>
      <c r="I207" s="111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</row>
    <row r="208" ht="13.5" customHeight="1">
      <c r="A208" s="46"/>
      <c r="B208" s="46"/>
      <c r="C208" s="46"/>
      <c r="D208" s="46"/>
      <c r="E208" s="46"/>
      <c r="F208" s="46"/>
      <c r="G208" s="46"/>
      <c r="H208" s="46"/>
      <c r="I208" s="111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</row>
    <row r="209" ht="13.5" customHeight="1">
      <c r="A209" s="46"/>
      <c r="B209" s="46"/>
      <c r="C209" s="46"/>
      <c r="D209" s="46"/>
      <c r="E209" s="46"/>
      <c r="F209" s="46"/>
      <c r="G209" s="46"/>
      <c r="H209" s="46"/>
      <c r="I209" s="111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</row>
    <row r="210" ht="13.5" customHeight="1">
      <c r="A210" s="46"/>
      <c r="B210" s="46"/>
      <c r="C210" s="46"/>
      <c r="D210" s="46"/>
      <c r="E210" s="46"/>
      <c r="F210" s="46"/>
      <c r="G210" s="46"/>
      <c r="H210" s="46"/>
      <c r="I210" s="111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</row>
    <row r="211" ht="13.5" customHeight="1">
      <c r="A211" s="46"/>
      <c r="B211" s="46"/>
      <c r="C211" s="46"/>
      <c r="D211" s="46"/>
      <c r="E211" s="46"/>
      <c r="F211" s="46"/>
      <c r="G211" s="46"/>
      <c r="H211" s="46"/>
      <c r="I211" s="111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</row>
    <row r="212" ht="13.5" customHeight="1">
      <c r="A212" s="46"/>
      <c r="B212" s="46"/>
      <c r="C212" s="46"/>
      <c r="D212" s="46"/>
      <c r="E212" s="46"/>
      <c r="F212" s="46"/>
      <c r="G212" s="46"/>
      <c r="H212" s="46"/>
      <c r="I212" s="111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</row>
    <row r="213" ht="13.5" customHeight="1">
      <c r="A213" s="46"/>
      <c r="B213" s="46"/>
      <c r="C213" s="46"/>
      <c r="D213" s="46"/>
      <c r="E213" s="46"/>
      <c r="F213" s="46"/>
      <c r="G213" s="46"/>
      <c r="H213" s="46"/>
      <c r="I213" s="111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</row>
    <row r="214" ht="13.5" customHeight="1">
      <c r="A214" s="46"/>
      <c r="B214" s="46"/>
      <c r="C214" s="46"/>
      <c r="D214" s="46"/>
      <c r="E214" s="46"/>
      <c r="F214" s="46"/>
      <c r="G214" s="46"/>
      <c r="H214" s="46"/>
      <c r="I214" s="111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</row>
    <row r="215" ht="13.5" customHeight="1">
      <c r="A215" s="46"/>
      <c r="B215" s="46"/>
      <c r="C215" s="46"/>
      <c r="D215" s="46"/>
      <c r="E215" s="46"/>
      <c r="F215" s="46"/>
      <c r="G215" s="46"/>
      <c r="H215" s="46"/>
      <c r="I215" s="111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</row>
    <row r="216" ht="13.5" customHeight="1">
      <c r="A216" s="46"/>
      <c r="B216" s="46"/>
      <c r="C216" s="46"/>
      <c r="D216" s="46"/>
      <c r="E216" s="46"/>
      <c r="F216" s="46"/>
      <c r="G216" s="46"/>
      <c r="H216" s="46"/>
      <c r="I216" s="111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</row>
    <row r="217" ht="13.5" customHeight="1">
      <c r="A217" s="46"/>
      <c r="B217" s="46"/>
      <c r="C217" s="46"/>
      <c r="D217" s="46"/>
      <c r="E217" s="46"/>
      <c r="F217" s="46"/>
      <c r="G217" s="46"/>
      <c r="H217" s="46"/>
      <c r="I217" s="111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</row>
    <row r="218" ht="13.5" customHeight="1">
      <c r="A218" s="46"/>
      <c r="B218" s="46"/>
      <c r="C218" s="46"/>
      <c r="D218" s="46"/>
      <c r="E218" s="46"/>
      <c r="F218" s="46"/>
      <c r="G218" s="46"/>
      <c r="H218" s="46"/>
      <c r="I218" s="111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</row>
    <row r="219" ht="13.5" customHeight="1">
      <c r="A219" s="46"/>
      <c r="B219" s="46"/>
      <c r="C219" s="46"/>
      <c r="D219" s="46"/>
      <c r="E219" s="46"/>
      <c r="F219" s="46"/>
      <c r="G219" s="46"/>
      <c r="H219" s="46"/>
      <c r="I219" s="111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</row>
    <row r="220" ht="13.5" customHeight="1">
      <c r="A220" s="46"/>
      <c r="B220" s="46"/>
      <c r="C220" s="46"/>
      <c r="D220" s="46"/>
      <c r="E220" s="46"/>
      <c r="F220" s="46"/>
      <c r="G220" s="46"/>
      <c r="H220" s="46"/>
      <c r="I220" s="111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</row>
    <row r="221" ht="13.5" customHeight="1">
      <c r="A221" s="46"/>
      <c r="B221" s="46"/>
      <c r="C221" s="46"/>
      <c r="D221" s="46"/>
      <c r="E221" s="46"/>
      <c r="F221" s="46"/>
      <c r="G221" s="46"/>
      <c r="H221" s="46"/>
      <c r="I221" s="111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</row>
    <row r="222" ht="13.5" customHeight="1">
      <c r="A222" s="46"/>
      <c r="B222" s="46"/>
      <c r="C222" s="46"/>
      <c r="D222" s="46"/>
      <c r="E222" s="46"/>
      <c r="F222" s="46"/>
      <c r="G222" s="46"/>
      <c r="H222" s="46"/>
      <c r="I222" s="111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</row>
    <row r="223" ht="13.5" customHeight="1">
      <c r="A223" s="46"/>
      <c r="B223" s="46"/>
      <c r="C223" s="46"/>
      <c r="D223" s="46"/>
      <c r="E223" s="46"/>
      <c r="F223" s="46"/>
      <c r="G223" s="46"/>
      <c r="H223" s="46"/>
      <c r="I223" s="111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</row>
    <row r="224" ht="13.5" customHeight="1">
      <c r="A224" s="46"/>
      <c r="B224" s="46"/>
      <c r="C224" s="46"/>
      <c r="D224" s="46"/>
      <c r="E224" s="46"/>
      <c r="F224" s="46"/>
      <c r="G224" s="46"/>
      <c r="H224" s="46"/>
      <c r="I224" s="111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</row>
    <row r="225" ht="13.5" customHeight="1">
      <c r="A225" s="46"/>
      <c r="B225" s="46"/>
      <c r="C225" s="46"/>
      <c r="D225" s="46"/>
      <c r="E225" s="46"/>
      <c r="F225" s="46"/>
      <c r="G225" s="46"/>
      <c r="H225" s="46"/>
      <c r="I225" s="111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</row>
    <row r="226" ht="13.5" customHeight="1">
      <c r="A226" s="46"/>
      <c r="B226" s="46"/>
      <c r="C226" s="46"/>
      <c r="D226" s="46"/>
      <c r="E226" s="46"/>
      <c r="F226" s="46"/>
      <c r="G226" s="46"/>
      <c r="H226" s="46"/>
      <c r="I226" s="111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</row>
    <row r="227" ht="13.5" customHeight="1">
      <c r="A227" s="46"/>
      <c r="B227" s="46"/>
      <c r="C227" s="46"/>
      <c r="D227" s="46"/>
      <c r="E227" s="46"/>
      <c r="F227" s="46"/>
      <c r="G227" s="46"/>
      <c r="H227" s="46"/>
      <c r="I227" s="111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</row>
    <row r="228" ht="13.5" customHeight="1">
      <c r="A228" s="46"/>
      <c r="B228" s="46"/>
      <c r="C228" s="46"/>
      <c r="D228" s="46"/>
      <c r="E228" s="46"/>
      <c r="F228" s="46"/>
      <c r="G228" s="46"/>
      <c r="H228" s="46"/>
      <c r="I228" s="111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</row>
    <row r="229" ht="13.5" customHeight="1">
      <c r="A229" s="46"/>
      <c r="B229" s="46"/>
      <c r="C229" s="46"/>
      <c r="D229" s="46"/>
      <c r="E229" s="46"/>
      <c r="F229" s="46"/>
      <c r="G229" s="46"/>
      <c r="H229" s="46"/>
      <c r="I229" s="111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</row>
    <row r="230" ht="13.5" customHeight="1">
      <c r="A230" s="46"/>
      <c r="B230" s="46"/>
      <c r="C230" s="46"/>
      <c r="D230" s="46"/>
      <c r="E230" s="46"/>
      <c r="F230" s="46"/>
      <c r="G230" s="46"/>
      <c r="H230" s="46"/>
      <c r="I230" s="111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</row>
    <row r="231" ht="13.5" customHeight="1">
      <c r="A231" s="46"/>
      <c r="B231" s="46"/>
      <c r="C231" s="46"/>
      <c r="D231" s="46"/>
      <c r="E231" s="46"/>
      <c r="F231" s="46"/>
      <c r="G231" s="46"/>
      <c r="H231" s="46"/>
      <c r="I231" s="111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</row>
    <row r="232" ht="13.5" customHeight="1">
      <c r="A232" s="46"/>
      <c r="B232" s="46"/>
      <c r="C232" s="46"/>
      <c r="D232" s="46"/>
      <c r="E232" s="46"/>
      <c r="F232" s="46"/>
      <c r="G232" s="46"/>
      <c r="H232" s="46"/>
      <c r="I232" s="111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</row>
    <row r="233" ht="13.5" customHeight="1">
      <c r="A233" s="46"/>
      <c r="B233" s="46"/>
      <c r="C233" s="46"/>
      <c r="D233" s="46"/>
      <c r="E233" s="46"/>
      <c r="F233" s="46"/>
      <c r="G233" s="46"/>
      <c r="H233" s="46"/>
      <c r="I233" s="111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</row>
    <row r="234" ht="13.5" customHeight="1">
      <c r="A234" s="46"/>
      <c r="B234" s="46"/>
      <c r="C234" s="46"/>
      <c r="D234" s="46"/>
      <c r="E234" s="46"/>
      <c r="F234" s="46"/>
      <c r="G234" s="46"/>
      <c r="H234" s="46"/>
      <c r="I234" s="111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</row>
    <row r="235" ht="13.5" customHeight="1">
      <c r="A235" s="46"/>
      <c r="B235" s="46"/>
      <c r="C235" s="46"/>
      <c r="D235" s="46"/>
      <c r="E235" s="46"/>
      <c r="F235" s="46"/>
      <c r="G235" s="46"/>
      <c r="H235" s="46"/>
      <c r="I235" s="111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</row>
    <row r="236" ht="13.5" customHeight="1">
      <c r="A236" s="46"/>
      <c r="B236" s="46"/>
      <c r="C236" s="46"/>
      <c r="D236" s="46"/>
      <c r="E236" s="46"/>
      <c r="F236" s="46"/>
      <c r="G236" s="46"/>
      <c r="H236" s="46"/>
      <c r="I236" s="111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</row>
    <row r="237" ht="13.5" customHeight="1">
      <c r="A237" s="46"/>
      <c r="B237" s="46"/>
      <c r="C237" s="46"/>
      <c r="D237" s="46"/>
      <c r="E237" s="46"/>
      <c r="F237" s="46"/>
      <c r="G237" s="46"/>
      <c r="H237" s="46"/>
      <c r="I237" s="111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</row>
    <row r="238" ht="13.5" customHeight="1">
      <c r="A238" s="46"/>
      <c r="B238" s="46"/>
      <c r="C238" s="46"/>
      <c r="D238" s="46"/>
      <c r="E238" s="46"/>
      <c r="F238" s="46"/>
      <c r="G238" s="46"/>
      <c r="H238" s="46"/>
      <c r="I238" s="111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</row>
    <row r="239" ht="13.5" customHeight="1">
      <c r="A239" s="46"/>
      <c r="B239" s="46"/>
      <c r="C239" s="46"/>
      <c r="D239" s="46"/>
      <c r="E239" s="46"/>
      <c r="F239" s="46"/>
      <c r="G239" s="46"/>
      <c r="H239" s="46"/>
      <c r="I239" s="111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</row>
    <row r="240" ht="13.5" customHeight="1">
      <c r="A240" s="46"/>
      <c r="B240" s="46"/>
      <c r="C240" s="46"/>
      <c r="D240" s="46"/>
      <c r="E240" s="46"/>
      <c r="F240" s="46"/>
      <c r="G240" s="46"/>
      <c r="H240" s="46"/>
      <c r="I240" s="111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</row>
    <row r="241" ht="13.5" customHeight="1">
      <c r="A241" s="46"/>
      <c r="B241" s="46"/>
      <c r="C241" s="46"/>
      <c r="D241" s="46"/>
      <c r="E241" s="46"/>
      <c r="F241" s="46"/>
      <c r="G241" s="46"/>
      <c r="H241" s="46"/>
      <c r="I241" s="111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</row>
    <row r="242" ht="13.5" customHeight="1">
      <c r="A242" s="46"/>
      <c r="B242" s="46"/>
      <c r="C242" s="46"/>
      <c r="D242" s="46"/>
      <c r="E242" s="46"/>
      <c r="F242" s="46"/>
      <c r="G242" s="46"/>
      <c r="H242" s="46"/>
      <c r="I242" s="111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</row>
    <row r="243" ht="13.5" customHeight="1">
      <c r="A243" s="46"/>
      <c r="B243" s="46"/>
      <c r="C243" s="46"/>
      <c r="D243" s="46"/>
      <c r="E243" s="46"/>
      <c r="F243" s="46"/>
      <c r="G243" s="46"/>
      <c r="H243" s="46"/>
      <c r="I243" s="111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</row>
    <row r="244" ht="13.5" customHeight="1">
      <c r="A244" s="46"/>
      <c r="B244" s="46"/>
      <c r="C244" s="46"/>
      <c r="D244" s="46"/>
      <c r="E244" s="46"/>
      <c r="F244" s="46"/>
      <c r="G244" s="46"/>
      <c r="H244" s="46"/>
      <c r="I244" s="111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</row>
    <row r="245" ht="13.5" customHeight="1">
      <c r="A245" s="46"/>
      <c r="B245" s="46"/>
      <c r="C245" s="46"/>
      <c r="D245" s="46"/>
      <c r="E245" s="46"/>
      <c r="F245" s="46"/>
      <c r="G245" s="46"/>
      <c r="H245" s="46"/>
      <c r="I245" s="111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</row>
    <row r="246" ht="13.5" customHeight="1">
      <c r="A246" s="46"/>
      <c r="B246" s="46"/>
      <c r="C246" s="46"/>
      <c r="D246" s="46"/>
      <c r="E246" s="46"/>
      <c r="F246" s="46"/>
      <c r="G246" s="46"/>
      <c r="H246" s="46"/>
      <c r="I246" s="111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</row>
    <row r="247" ht="13.5" customHeight="1">
      <c r="A247" s="46"/>
      <c r="B247" s="46"/>
      <c r="C247" s="46"/>
      <c r="D247" s="46"/>
      <c r="E247" s="46"/>
      <c r="F247" s="46"/>
      <c r="G247" s="46"/>
      <c r="H247" s="46"/>
      <c r="I247" s="111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</row>
    <row r="248" ht="13.5" customHeight="1">
      <c r="A248" s="46"/>
      <c r="B248" s="46"/>
      <c r="C248" s="46"/>
      <c r="D248" s="46"/>
      <c r="E248" s="46"/>
      <c r="F248" s="46"/>
      <c r="G248" s="46"/>
      <c r="H248" s="46"/>
      <c r="I248" s="111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</row>
    <row r="249" ht="13.5" customHeight="1">
      <c r="A249" s="46"/>
      <c r="B249" s="46"/>
      <c r="C249" s="46"/>
      <c r="D249" s="46"/>
      <c r="E249" s="46"/>
      <c r="F249" s="46"/>
      <c r="G249" s="46"/>
      <c r="H249" s="46"/>
      <c r="I249" s="111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</row>
    <row r="250" ht="13.5" customHeight="1">
      <c r="A250" s="46"/>
      <c r="B250" s="46"/>
      <c r="C250" s="46"/>
      <c r="D250" s="46"/>
      <c r="E250" s="46"/>
      <c r="F250" s="46"/>
      <c r="G250" s="46"/>
      <c r="H250" s="46"/>
      <c r="I250" s="111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</row>
    <row r="251" ht="13.5" customHeight="1">
      <c r="A251" s="46"/>
      <c r="B251" s="46"/>
      <c r="C251" s="46"/>
      <c r="D251" s="46"/>
      <c r="E251" s="46"/>
      <c r="F251" s="46"/>
      <c r="G251" s="46"/>
      <c r="H251" s="46"/>
      <c r="I251" s="111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</row>
    <row r="252" ht="13.5" customHeight="1">
      <c r="A252" s="46"/>
      <c r="B252" s="46"/>
      <c r="C252" s="46"/>
      <c r="D252" s="46"/>
      <c r="E252" s="46"/>
      <c r="F252" s="46"/>
      <c r="G252" s="46"/>
      <c r="H252" s="46"/>
      <c r="I252" s="111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</row>
    <row r="253" ht="13.5" customHeight="1">
      <c r="A253" s="46"/>
      <c r="B253" s="46"/>
      <c r="C253" s="46"/>
      <c r="D253" s="46"/>
      <c r="E253" s="46"/>
      <c r="F253" s="46"/>
      <c r="G253" s="46"/>
      <c r="H253" s="46"/>
      <c r="I253" s="111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</row>
    <row r="254" ht="13.5" customHeight="1">
      <c r="A254" s="46"/>
      <c r="B254" s="46"/>
      <c r="C254" s="46"/>
      <c r="D254" s="46"/>
      <c r="E254" s="46"/>
      <c r="F254" s="46"/>
      <c r="G254" s="46"/>
      <c r="H254" s="46"/>
      <c r="I254" s="111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</row>
    <row r="255" ht="13.5" customHeight="1">
      <c r="A255" s="46"/>
      <c r="B255" s="46"/>
      <c r="C255" s="46"/>
      <c r="D255" s="46"/>
      <c r="E255" s="46"/>
      <c r="F255" s="46"/>
      <c r="G255" s="46"/>
      <c r="H255" s="46"/>
      <c r="I255" s="111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</row>
    <row r="256" ht="13.5" customHeight="1">
      <c r="A256" s="46"/>
      <c r="B256" s="46"/>
      <c r="C256" s="46"/>
      <c r="D256" s="46"/>
      <c r="E256" s="46"/>
      <c r="F256" s="46"/>
      <c r="G256" s="46"/>
      <c r="H256" s="46"/>
      <c r="I256" s="111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</row>
    <row r="257" ht="13.5" customHeight="1">
      <c r="A257" s="46"/>
      <c r="B257" s="46"/>
      <c r="C257" s="46"/>
      <c r="D257" s="46"/>
      <c r="E257" s="46"/>
      <c r="F257" s="46"/>
      <c r="G257" s="46"/>
      <c r="H257" s="46"/>
      <c r="I257" s="111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</row>
    <row r="258" ht="13.5" customHeight="1">
      <c r="A258" s="46"/>
      <c r="B258" s="46"/>
      <c r="C258" s="46"/>
      <c r="D258" s="46"/>
      <c r="E258" s="46"/>
      <c r="F258" s="46"/>
      <c r="G258" s="46"/>
      <c r="H258" s="46"/>
      <c r="I258" s="111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</row>
    <row r="259" ht="13.5" customHeight="1">
      <c r="A259" s="46"/>
      <c r="B259" s="46"/>
      <c r="C259" s="46"/>
      <c r="D259" s="46"/>
      <c r="E259" s="46"/>
      <c r="F259" s="46"/>
      <c r="G259" s="46"/>
      <c r="H259" s="46"/>
      <c r="I259" s="111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</row>
    <row r="260" ht="13.5" customHeight="1">
      <c r="A260" s="46"/>
      <c r="B260" s="46"/>
      <c r="C260" s="46"/>
      <c r="D260" s="46"/>
      <c r="E260" s="46"/>
      <c r="F260" s="46"/>
      <c r="G260" s="46"/>
      <c r="H260" s="46"/>
      <c r="I260" s="111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</row>
    <row r="261" ht="13.5" customHeight="1">
      <c r="A261" s="46"/>
      <c r="B261" s="46"/>
      <c r="C261" s="46"/>
      <c r="D261" s="46"/>
      <c r="E261" s="46"/>
      <c r="F261" s="46"/>
      <c r="G261" s="46"/>
      <c r="H261" s="46"/>
      <c r="I261" s="111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</row>
    <row r="262" ht="13.5" customHeight="1">
      <c r="A262" s="46"/>
      <c r="B262" s="46"/>
      <c r="C262" s="46"/>
      <c r="D262" s="46"/>
      <c r="E262" s="46"/>
      <c r="F262" s="46"/>
      <c r="G262" s="46"/>
      <c r="H262" s="46"/>
      <c r="I262" s="111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</row>
    <row r="263" ht="13.5" customHeight="1">
      <c r="A263" s="46"/>
      <c r="B263" s="46"/>
      <c r="C263" s="46"/>
      <c r="D263" s="46"/>
      <c r="E263" s="46"/>
      <c r="F263" s="46"/>
      <c r="G263" s="46"/>
      <c r="H263" s="46"/>
      <c r="I263" s="111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</row>
    <row r="264" ht="13.5" customHeight="1">
      <c r="A264" s="46"/>
      <c r="B264" s="46"/>
      <c r="C264" s="46"/>
      <c r="D264" s="46"/>
      <c r="E264" s="46"/>
      <c r="F264" s="46"/>
      <c r="G264" s="46"/>
      <c r="H264" s="46"/>
      <c r="I264" s="111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</row>
    <row r="265" ht="13.5" customHeight="1">
      <c r="A265" s="46"/>
      <c r="B265" s="46"/>
      <c r="C265" s="46"/>
      <c r="D265" s="46"/>
      <c r="E265" s="46"/>
      <c r="F265" s="46"/>
      <c r="G265" s="46"/>
      <c r="H265" s="46"/>
      <c r="I265" s="111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</row>
    <row r="266" ht="13.5" customHeight="1">
      <c r="A266" s="46"/>
      <c r="B266" s="46"/>
      <c r="C266" s="46"/>
      <c r="D266" s="46"/>
      <c r="E266" s="46"/>
      <c r="F266" s="46"/>
      <c r="G266" s="46"/>
      <c r="H266" s="46"/>
      <c r="I266" s="111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</row>
    <row r="267" ht="13.5" customHeight="1">
      <c r="A267" s="46"/>
      <c r="B267" s="46"/>
      <c r="C267" s="46"/>
      <c r="D267" s="46"/>
      <c r="E267" s="46"/>
      <c r="F267" s="46"/>
      <c r="G267" s="46"/>
      <c r="H267" s="46"/>
      <c r="I267" s="111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</row>
    <row r="268" ht="13.5" customHeight="1">
      <c r="A268" s="46"/>
      <c r="B268" s="46"/>
      <c r="C268" s="46"/>
      <c r="D268" s="46"/>
      <c r="E268" s="46"/>
      <c r="F268" s="46"/>
      <c r="G268" s="46"/>
      <c r="H268" s="46"/>
      <c r="I268" s="111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</row>
    <row r="269" ht="13.5" customHeight="1">
      <c r="A269" s="46"/>
      <c r="B269" s="46"/>
      <c r="C269" s="46"/>
      <c r="D269" s="46"/>
      <c r="E269" s="46"/>
      <c r="F269" s="46"/>
      <c r="G269" s="46"/>
      <c r="H269" s="46"/>
      <c r="I269" s="111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</row>
    <row r="270" ht="13.5" customHeight="1">
      <c r="A270" s="46"/>
      <c r="B270" s="46"/>
      <c r="C270" s="46"/>
      <c r="D270" s="46"/>
      <c r="E270" s="46"/>
      <c r="F270" s="46"/>
      <c r="G270" s="46"/>
      <c r="H270" s="46"/>
      <c r="I270" s="111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</row>
    <row r="271" ht="13.5" customHeight="1">
      <c r="A271" s="46"/>
      <c r="B271" s="46"/>
      <c r="C271" s="46"/>
      <c r="D271" s="46"/>
      <c r="E271" s="46"/>
      <c r="F271" s="46"/>
      <c r="G271" s="46"/>
      <c r="H271" s="46"/>
      <c r="I271" s="111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</row>
    <row r="272" ht="13.5" customHeight="1">
      <c r="A272" s="46"/>
      <c r="B272" s="46"/>
      <c r="C272" s="46"/>
      <c r="D272" s="46"/>
      <c r="E272" s="46"/>
      <c r="F272" s="46"/>
      <c r="G272" s="46"/>
      <c r="H272" s="46"/>
      <c r="I272" s="111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</row>
    <row r="273" ht="13.5" customHeight="1">
      <c r="A273" s="46"/>
      <c r="B273" s="46"/>
      <c r="C273" s="46"/>
      <c r="D273" s="46"/>
      <c r="E273" s="46"/>
      <c r="F273" s="46"/>
      <c r="G273" s="46"/>
      <c r="H273" s="46"/>
      <c r="I273" s="111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</row>
    <row r="274" ht="13.5" customHeight="1">
      <c r="A274" s="46"/>
      <c r="B274" s="46"/>
      <c r="C274" s="46"/>
      <c r="D274" s="46"/>
      <c r="E274" s="46"/>
      <c r="F274" s="46"/>
      <c r="G274" s="46"/>
      <c r="H274" s="46"/>
      <c r="I274" s="111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</row>
    <row r="275" ht="13.5" customHeight="1">
      <c r="A275" s="46"/>
      <c r="B275" s="46"/>
      <c r="C275" s="46"/>
      <c r="D275" s="46"/>
      <c r="E275" s="46"/>
      <c r="F275" s="46"/>
      <c r="G275" s="46"/>
      <c r="H275" s="46"/>
      <c r="I275" s="111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</row>
    <row r="276" ht="13.5" customHeight="1">
      <c r="A276" s="46"/>
      <c r="B276" s="46"/>
      <c r="C276" s="46"/>
      <c r="D276" s="46"/>
      <c r="E276" s="46"/>
      <c r="F276" s="46"/>
      <c r="G276" s="46"/>
      <c r="H276" s="46"/>
      <c r="I276" s="111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</row>
    <row r="277" ht="13.5" customHeight="1">
      <c r="A277" s="46"/>
      <c r="B277" s="46"/>
      <c r="C277" s="46"/>
      <c r="D277" s="46"/>
      <c r="E277" s="46"/>
      <c r="F277" s="46"/>
      <c r="G277" s="46"/>
      <c r="H277" s="46"/>
      <c r="I277" s="111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</row>
    <row r="278" ht="13.5" customHeight="1">
      <c r="A278" s="46"/>
      <c r="B278" s="46"/>
      <c r="C278" s="46"/>
      <c r="D278" s="46"/>
      <c r="E278" s="46"/>
      <c r="F278" s="46"/>
      <c r="G278" s="46"/>
      <c r="H278" s="46"/>
      <c r="I278" s="111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</row>
    <row r="279" ht="13.5" customHeight="1">
      <c r="A279" s="46"/>
      <c r="B279" s="46"/>
      <c r="C279" s="46"/>
      <c r="D279" s="46"/>
      <c r="E279" s="46"/>
      <c r="F279" s="46"/>
      <c r="G279" s="46"/>
      <c r="H279" s="46"/>
      <c r="I279" s="111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</row>
    <row r="280" ht="13.5" customHeight="1">
      <c r="A280" s="46"/>
      <c r="B280" s="46"/>
      <c r="C280" s="46"/>
      <c r="D280" s="46"/>
      <c r="E280" s="46"/>
      <c r="F280" s="46"/>
      <c r="G280" s="46"/>
      <c r="H280" s="46"/>
      <c r="I280" s="111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</row>
    <row r="281" ht="13.5" customHeight="1">
      <c r="A281" s="46"/>
      <c r="B281" s="46"/>
      <c r="C281" s="46"/>
      <c r="D281" s="46"/>
      <c r="E281" s="46"/>
      <c r="F281" s="46"/>
      <c r="G281" s="46"/>
      <c r="H281" s="46"/>
      <c r="I281" s="111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</row>
    <row r="282" ht="13.5" customHeight="1">
      <c r="A282" s="46"/>
      <c r="B282" s="46"/>
      <c r="C282" s="46"/>
      <c r="D282" s="46"/>
      <c r="E282" s="46"/>
      <c r="F282" s="46"/>
      <c r="G282" s="46"/>
      <c r="H282" s="46"/>
      <c r="I282" s="111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</row>
    <row r="283" ht="13.5" customHeight="1">
      <c r="A283" s="46"/>
      <c r="B283" s="46"/>
      <c r="C283" s="46"/>
      <c r="D283" s="46"/>
      <c r="E283" s="46"/>
      <c r="F283" s="46"/>
      <c r="G283" s="46"/>
      <c r="H283" s="46"/>
      <c r="I283" s="111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</row>
    <row r="284" ht="13.5" customHeight="1">
      <c r="A284" s="46"/>
      <c r="B284" s="46"/>
      <c r="C284" s="46"/>
      <c r="D284" s="46"/>
      <c r="E284" s="46"/>
      <c r="F284" s="46"/>
      <c r="G284" s="46"/>
      <c r="H284" s="46"/>
      <c r="I284" s="111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</row>
    <row r="285" ht="13.5" customHeight="1">
      <c r="A285" s="46"/>
      <c r="B285" s="46"/>
      <c r="C285" s="46"/>
      <c r="D285" s="46"/>
      <c r="E285" s="46"/>
      <c r="F285" s="46"/>
      <c r="G285" s="46"/>
      <c r="H285" s="46"/>
      <c r="I285" s="111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</row>
    <row r="286" ht="13.5" customHeight="1">
      <c r="A286" s="46"/>
      <c r="B286" s="46"/>
      <c r="C286" s="46"/>
      <c r="D286" s="46"/>
      <c r="E286" s="46"/>
      <c r="F286" s="46"/>
      <c r="G286" s="46"/>
      <c r="H286" s="46"/>
      <c r="I286" s="111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</row>
    <row r="287" ht="13.5" customHeight="1">
      <c r="A287" s="46"/>
      <c r="B287" s="46"/>
      <c r="C287" s="46"/>
      <c r="D287" s="46"/>
      <c r="E287" s="46"/>
      <c r="F287" s="46"/>
      <c r="G287" s="46"/>
      <c r="H287" s="46"/>
      <c r="I287" s="111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</row>
    <row r="288" ht="13.5" customHeight="1">
      <c r="A288" s="46"/>
      <c r="B288" s="46"/>
      <c r="C288" s="46"/>
      <c r="D288" s="46"/>
      <c r="E288" s="46"/>
      <c r="F288" s="46"/>
      <c r="G288" s="46"/>
      <c r="H288" s="46"/>
      <c r="I288" s="111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</row>
    <row r="289" ht="13.5" customHeight="1">
      <c r="A289" s="46"/>
      <c r="B289" s="46"/>
      <c r="C289" s="46"/>
      <c r="D289" s="46"/>
      <c r="E289" s="46"/>
      <c r="F289" s="46"/>
      <c r="G289" s="46"/>
      <c r="H289" s="46"/>
      <c r="I289" s="111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</row>
    <row r="290" ht="13.5" customHeight="1">
      <c r="A290" s="46"/>
      <c r="B290" s="46"/>
      <c r="C290" s="46"/>
      <c r="D290" s="46"/>
      <c r="E290" s="46"/>
      <c r="F290" s="46"/>
      <c r="G290" s="46"/>
      <c r="H290" s="46"/>
      <c r="I290" s="111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</row>
    <row r="291" ht="13.5" customHeight="1">
      <c r="A291" s="46"/>
      <c r="B291" s="46"/>
      <c r="C291" s="46"/>
      <c r="D291" s="46"/>
      <c r="E291" s="46"/>
      <c r="F291" s="46"/>
      <c r="G291" s="46"/>
      <c r="H291" s="46"/>
      <c r="I291" s="111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</row>
    <row r="292" ht="13.5" customHeight="1">
      <c r="A292" s="46"/>
      <c r="B292" s="46"/>
      <c r="C292" s="46"/>
      <c r="D292" s="46"/>
      <c r="E292" s="46"/>
      <c r="F292" s="46"/>
      <c r="G292" s="46"/>
      <c r="H292" s="46"/>
      <c r="I292" s="111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</row>
    <row r="293" ht="13.5" customHeight="1">
      <c r="A293" s="46"/>
      <c r="B293" s="46"/>
      <c r="C293" s="46"/>
      <c r="D293" s="46"/>
      <c r="E293" s="46"/>
      <c r="F293" s="46"/>
      <c r="G293" s="46"/>
      <c r="H293" s="46"/>
      <c r="I293" s="111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</row>
    <row r="294" ht="13.5" customHeight="1">
      <c r="A294" s="46"/>
      <c r="B294" s="46"/>
      <c r="C294" s="46"/>
      <c r="D294" s="46"/>
      <c r="E294" s="46"/>
      <c r="F294" s="46"/>
      <c r="G294" s="46"/>
      <c r="H294" s="46"/>
      <c r="I294" s="111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</row>
    <row r="295" ht="13.5" customHeight="1">
      <c r="A295" s="46"/>
      <c r="B295" s="46"/>
      <c r="C295" s="46"/>
      <c r="D295" s="46"/>
      <c r="E295" s="46"/>
      <c r="F295" s="46"/>
      <c r="G295" s="46"/>
      <c r="H295" s="46"/>
      <c r="I295" s="111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</row>
    <row r="296" ht="13.5" customHeight="1">
      <c r="A296" s="46"/>
      <c r="B296" s="46"/>
      <c r="C296" s="46"/>
      <c r="D296" s="46"/>
      <c r="E296" s="46"/>
      <c r="F296" s="46"/>
      <c r="G296" s="46"/>
      <c r="H296" s="46"/>
      <c r="I296" s="111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</row>
    <row r="297" ht="13.5" customHeight="1">
      <c r="A297" s="46"/>
      <c r="B297" s="46"/>
      <c r="C297" s="46"/>
      <c r="D297" s="46"/>
      <c r="E297" s="46"/>
      <c r="F297" s="46"/>
      <c r="G297" s="46"/>
      <c r="H297" s="46"/>
      <c r="I297" s="112"/>
      <c r="K297" s="46"/>
    </row>
    <row r="298" ht="13.5" customHeight="1">
      <c r="A298" s="46"/>
      <c r="B298" s="46"/>
      <c r="C298" s="46"/>
      <c r="D298" s="46"/>
      <c r="E298" s="46"/>
      <c r="F298" s="46"/>
      <c r="G298" s="46"/>
      <c r="H298" s="46"/>
      <c r="I298" s="112"/>
      <c r="K298" s="46"/>
    </row>
    <row r="299" ht="13.5" customHeight="1">
      <c r="A299" s="46"/>
      <c r="B299" s="46"/>
      <c r="C299" s="46"/>
      <c r="D299" s="46"/>
      <c r="E299" s="46"/>
      <c r="F299" s="46"/>
      <c r="G299" s="46"/>
      <c r="H299" s="46"/>
      <c r="I299" s="112"/>
      <c r="K299" s="46"/>
    </row>
    <row r="300" ht="13.5" customHeight="1">
      <c r="A300" s="46"/>
      <c r="B300" s="46"/>
      <c r="C300" s="46"/>
      <c r="D300" s="46"/>
      <c r="E300" s="46"/>
      <c r="F300" s="46"/>
      <c r="G300" s="46"/>
      <c r="H300" s="46"/>
      <c r="I300" s="112"/>
      <c r="K300" s="46"/>
    </row>
    <row r="301" ht="13.5" customHeight="1">
      <c r="A301" s="46"/>
      <c r="B301" s="46"/>
      <c r="C301" s="46"/>
      <c r="D301" s="46"/>
      <c r="E301" s="46"/>
      <c r="F301" s="46"/>
      <c r="G301" s="46"/>
      <c r="H301" s="46"/>
      <c r="I301" s="112"/>
      <c r="K301" s="46"/>
    </row>
    <row r="302" ht="13.5" customHeight="1">
      <c r="A302" s="46"/>
      <c r="B302" s="46"/>
      <c r="C302" s="46"/>
      <c r="D302" s="46"/>
      <c r="E302" s="46"/>
      <c r="F302" s="46"/>
      <c r="G302" s="46"/>
      <c r="H302" s="46"/>
      <c r="I302" s="112"/>
      <c r="K302" s="46"/>
    </row>
    <row r="303" ht="13.5" customHeight="1">
      <c r="A303" s="46"/>
      <c r="B303" s="46"/>
      <c r="C303" s="46"/>
      <c r="D303" s="46"/>
      <c r="E303" s="46"/>
      <c r="F303" s="46"/>
      <c r="G303" s="46"/>
      <c r="H303" s="46"/>
      <c r="I303" s="112"/>
      <c r="K303" s="46"/>
    </row>
    <row r="304" ht="13.5" customHeight="1">
      <c r="A304" s="46"/>
      <c r="B304" s="46"/>
      <c r="C304" s="46"/>
      <c r="D304" s="46"/>
      <c r="E304" s="46"/>
      <c r="F304" s="46"/>
      <c r="G304" s="46"/>
      <c r="H304" s="46"/>
      <c r="I304" s="112"/>
      <c r="K304" s="46"/>
    </row>
    <row r="305" ht="13.5" customHeight="1">
      <c r="A305" s="46"/>
      <c r="B305" s="46"/>
      <c r="C305" s="46"/>
      <c r="D305" s="46"/>
      <c r="E305" s="46"/>
      <c r="F305" s="46"/>
      <c r="G305" s="46"/>
      <c r="H305" s="46"/>
      <c r="I305" s="112"/>
      <c r="K305" s="46"/>
    </row>
    <row r="306" ht="13.5" customHeight="1">
      <c r="A306" s="46"/>
      <c r="B306" s="46"/>
      <c r="C306" s="46"/>
      <c r="D306" s="46"/>
      <c r="E306" s="46"/>
      <c r="F306" s="46"/>
      <c r="G306" s="46"/>
      <c r="H306" s="46"/>
      <c r="I306" s="112"/>
      <c r="K306" s="46"/>
    </row>
    <row r="307" ht="13.5" customHeight="1">
      <c r="A307" s="46"/>
      <c r="B307" s="46"/>
      <c r="C307" s="46"/>
      <c r="D307" s="46"/>
      <c r="E307" s="46"/>
      <c r="F307" s="46"/>
      <c r="G307" s="46"/>
      <c r="H307" s="46"/>
      <c r="I307" s="112"/>
      <c r="K307" s="46"/>
    </row>
    <row r="308" ht="13.5" customHeight="1">
      <c r="A308" s="46"/>
      <c r="B308" s="46"/>
      <c r="C308" s="46"/>
      <c r="D308" s="46"/>
      <c r="E308" s="46"/>
      <c r="F308" s="46"/>
      <c r="G308" s="46"/>
      <c r="H308" s="46"/>
      <c r="I308" s="112"/>
      <c r="K308" s="46"/>
    </row>
    <row r="309" ht="13.5" customHeight="1">
      <c r="A309" s="46"/>
      <c r="B309" s="46"/>
      <c r="C309" s="46"/>
      <c r="D309" s="46"/>
      <c r="E309" s="46"/>
      <c r="F309" s="46"/>
      <c r="G309" s="46"/>
      <c r="H309" s="46"/>
      <c r="I309" s="112"/>
      <c r="K309" s="46"/>
    </row>
    <row r="310" ht="13.5" customHeight="1">
      <c r="A310" s="46"/>
      <c r="B310" s="46"/>
      <c r="C310" s="46"/>
      <c r="D310" s="46"/>
      <c r="E310" s="46"/>
      <c r="F310" s="46"/>
      <c r="G310" s="46"/>
      <c r="H310" s="46"/>
      <c r="I310" s="112"/>
      <c r="K310" s="46"/>
    </row>
    <row r="311" ht="13.5" customHeight="1">
      <c r="A311" s="46"/>
      <c r="B311" s="46"/>
      <c r="C311" s="46"/>
      <c r="D311" s="46"/>
      <c r="E311" s="46"/>
      <c r="F311" s="46"/>
      <c r="G311" s="46"/>
      <c r="H311" s="46"/>
      <c r="I311" s="112"/>
      <c r="K311" s="46"/>
    </row>
    <row r="312" ht="13.5" customHeight="1">
      <c r="A312" s="46"/>
      <c r="B312" s="46"/>
      <c r="C312" s="46"/>
      <c r="D312" s="46"/>
      <c r="E312" s="46"/>
      <c r="F312" s="46"/>
      <c r="G312" s="46"/>
      <c r="H312" s="46"/>
      <c r="I312" s="112"/>
      <c r="K312" s="46"/>
    </row>
    <row r="313" ht="13.5" customHeight="1">
      <c r="A313" s="46"/>
      <c r="B313" s="46"/>
      <c r="C313" s="46"/>
      <c r="D313" s="46"/>
      <c r="E313" s="46"/>
      <c r="F313" s="46"/>
      <c r="G313" s="46"/>
      <c r="H313" s="46"/>
      <c r="I313" s="112"/>
      <c r="K313" s="46"/>
    </row>
    <row r="314" ht="13.5" customHeight="1">
      <c r="A314" s="46"/>
      <c r="B314" s="46"/>
      <c r="C314" s="46"/>
      <c r="D314" s="46"/>
      <c r="E314" s="46"/>
      <c r="F314" s="46"/>
      <c r="G314" s="46"/>
      <c r="H314" s="46"/>
      <c r="I314" s="112"/>
      <c r="K314" s="46"/>
    </row>
    <row r="315" ht="13.5" customHeight="1">
      <c r="A315" s="46"/>
      <c r="B315" s="46"/>
      <c r="C315" s="46"/>
      <c r="D315" s="46"/>
      <c r="E315" s="46"/>
      <c r="F315" s="46"/>
      <c r="G315" s="46"/>
      <c r="H315" s="46"/>
      <c r="I315" s="112"/>
      <c r="K315" s="46"/>
    </row>
    <row r="316" ht="13.5" customHeight="1">
      <c r="A316" s="46"/>
      <c r="B316" s="46"/>
      <c r="C316" s="46"/>
      <c r="D316" s="46"/>
      <c r="E316" s="46"/>
      <c r="F316" s="46"/>
      <c r="G316" s="46"/>
      <c r="H316" s="46"/>
      <c r="I316" s="112"/>
      <c r="K316" s="46"/>
    </row>
    <row r="317" ht="13.5" customHeight="1">
      <c r="A317" s="46"/>
      <c r="B317" s="46"/>
      <c r="C317" s="46"/>
      <c r="D317" s="46"/>
      <c r="E317" s="46"/>
      <c r="F317" s="46"/>
      <c r="G317" s="46"/>
      <c r="H317" s="46"/>
      <c r="I317" s="112"/>
      <c r="K317" s="46"/>
    </row>
    <row r="318" ht="13.5" customHeight="1">
      <c r="A318" s="46"/>
      <c r="B318" s="46"/>
      <c r="C318" s="46"/>
      <c r="D318" s="46"/>
      <c r="E318" s="46"/>
      <c r="F318" s="46"/>
      <c r="G318" s="46"/>
      <c r="H318" s="46"/>
      <c r="I318" s="112"/>
      <c r="K318" s="46"/>
    </row>
    <row r="319" ht="13.5" customHeight="1">
      <c r="A319" s="46"/>
      <c r="B319" s="46"/>
      <c r="C319" s="46"/>
      <c r="D319" s="46"/>
      <c r="E319" s="46"/>
      <c r="F319" s="46"/>
      <c r="G319" s="46"/>
      <c r="H319" s="46"/>
      <c r="I319" s="112"/>
      <c r="K319" s="46"/>
    </row>
    <row r="320" ht="13.5" customHeight="1">
      <c r="A320" s="46"/>
      <c r="B320" s="46"/>
      <c r="C320" s="46"/>
      <c r="D320" s="46"/>
      <c r="E320" s="46"/>
      <c r="F320" s="46"/>
      <c r="G320" s="46"/>
      <c r="H320" s="46"/>
      <c r="I320" s="112"/>
      <c r="K320" s="46"/>
    </row>
    <row r="321" ht="13.5" customHeight="1">
      <c r="A321" s="46"/>
      <c r="B321" s="46"/>
      <c r="C321" s="46"/>
      <c r="D321" s="46"/>
      <c r="E321" s="46"/>
      <c r="F321" s="46"/>
      <c r="G321" s="46"/>
      <c r="H321" s="46"/>
      <c r="I321" s="112"/>
      <c r="K321" s="46"/>
    </row>
    <row r="322" ht="13.5" customHeight="1">
      <c r="A322" s="46"/>
      <c r="B322" s="46"/>
      <c r="C322" s="46"/>
      <c r="D322" s="46"/>
      <c r="E322" s="46"/>
      <c r="F322" s="46"/>
      <c r="G322" s="46"/>
      <c r="H322" s="46"/>
      <c r="I322" s="112"/>
      <c r="K322" s="46"/>
    </row>
    <row r="323" ht="13.5" customHeight="1">
      <c r="A323" s="46"/>
      <c r="B323" s="46"/>
      <c r="C323" s="46"/>
      <c r="D323" s="46"/>
      <c r="E323" s="46"/>
      <c r="F323" s="46"/>
      <c r="G323" s="46"/>
      <c r="H323" s="46"/>
      <c r="I323" s="112"/>
      <c r="K323" s="46"/>
    </row>
    <row r="324" ht="13.5" customHeight="1">
      <c r="A324" s="46"/>
      <c r="B324" s="46"/>
      <c r="C324" s="46"/>
      <c r="D324" s="46"/>
      <c r="E324" s="46"/>
      <c r="F324" s="46"/>
      <c r="G324" s="46"/>
      <c r="H324" s="46"/>
      <c r="I324" s="112"/>
      <c r="K324" s="46"/>
    </row>
    <row r="325" ht="13.5" customHeight="1">
      <c r="A325" s="46"/>
      <c r="B325" s="46"/>
      <c r="C325" s="46"/>
      <c r="D325" s="46"/>
      <c r="E325" s="46"/>
      <c r="F325" s="46"/>
      <c r="G325" s="46"/>
      <c r="H325" s="46"/>
      <c r="I325" s="112"/>
      <c r="K325" s="46"/>
    </row>
    <row r="326" ht="13.5" customHeight="1">
      <c r="A326" s="46"/>
      <c r="B326" s="46"/>
      <c r="C326" s="46"/>
      <c r="D326" s="46"/>
      <c r="E326" s="46"/>
      <c r="F326" s="46"/>
      <c r="G326" s="46"/>
      <c r="H326" s="46"/>
      <c r="I326" s="112"/>
      <c r="K326" s="46"/>
    </row>
    <row r="327" ht="13.5" customHeight="1">
      <c r="A327" s="46"/>
      <c r="B327" s="46"/>
      <c r="C327" s="46"/>
      <c r="D327" s="46"/>
      <c r="E327" s="46"/>
      <c r="F327" s="46"/>
      <c r="G327" s="46"/>
      <c r="H327" s="46"/>
      <c r="I327" s="112"/>
      <c r="K327" s="46"/>
    </row>
    <row r="328" ht="13.5" customHeight="1">
      <c r="A328" s="46"/>
      <c r="B328" s="46"/>
      <c r="C328" s="46"/>
      <c r="D328" s="46"/>
      <c r="E328" s="46"/>
      <c r="F328" s="46"/>
      <c r="G328" s="46"/>
      <c r="H328" s="46"/>
      <c r="I328" s="112"/>
      <c r="K328" s="46"/>
    </row>
    <row r="329" ht="13.5" customHeight="1">
      <c r="A329" s="46"/>
      <c r="B329" s="46"/>
      <c r="C329" s="46"/>
      <c r="D329" s="46"/>
      <c r="E329" s="46"/>
      <c r="F329" s="46"/>
      <c r="G329" s="46"/>
      <c r="H329" s="46"/>
      <c r="I329" s="112"/>
      <c r="K329" s="46"/>
    </row>
    <row r="330" ht="13.5" customHeight="1">
      <c r="A330" s="46"/>
      <c r="B330" s="46"/>
      <c r="C330" s="46"/>
      <c r="D330" s="46"/>
      <c r="E330" s="46"/>
      <c r="F330" s="46"/>
      <c r="G330" s="46"/>
      <c r="H330" s="46"/>
      <c r="I330" s="112"/>
      <c r="K330" s="46"/>
    </row>
    <row r="331" ht="13.5" customHeight="1">
      <c r="A331" s="46"/>
      <c r="B331" s="46"/>
      <c r="C331" s="46"/>
      <c r="D331" s="46"/>
      <c r="E331" s="46"/>
      <c r="F331" s="46"/>
      <c r="G331" s="46"/>
      <c r="H331" s="46"/>
      <c r="I331" s="112"/>
      <c r="K331" s="46"/>
    </row>
    <row r="332" ht="13.5" customHeight="1">
      <c r="A332" s="46"/>
      <c r="B332" s="46"/>
      <c r="C332" s="46"/>
      <c r="D332" s="46"/>
      <c r="E332" s="46"/>
      <c r="F332" s="46"/>
      <c r="G332" s="46"/>
      <c r="H332" s="46"/>
      <c r="I332" s="112"/>
      <c r="K332" s="46"/>
    </row>
    <row r="333" ht="13.5" customHeight="1">
      <c r="A333" s="46"/>
      <c r="B333" s="46"/>
      <c r="C333" s="46"/>
      <c r="D333" s="46"/>
      <c r="E333" s="46"/>
      <c r="F333" s="46"/>
      <c r="G333" s="46"/>
      <c r="H333" s="46"/>
      <c r="I333" s="112"/>
      <c r="K333" s="46"/>
    </row>
    <row r="334" ht="13.5" customHeight="1">
      <c r="A334" s="46"/>
      <c r="B334" s="46"/>
      <c r="C334" s="46"/>
      <c r="D334" s="46"/>
      <c r="E334" s="46"/>
      <c r="F334" s="46"/>
      <c r="G334" s="46"/>
      <c r="H334" s="46"/>
      <c r="I334" s="112"/>
      <c r="K334" s="46"/>
    </row>
    <row r="335" ht="13.5" customHeight="1">
      <c r="A335" s="46"/>
      <c r="B335" s="46"/>
      <c r="C335" s="46"/>
      <c r="D335" s="46"/>
      <c r="E335" s="46"/>
      <c r="F335" s="46"/>
      <c r="G335" s="46"/>
      <c r="H335" s="46"/>
      <c r="I335" s="112"/>
      <c r="K335" s="46"/>
    </row>
    <row r="336" ht="13.5" customHeight="1">
      <c r="A336" s="46"/>
      <c r="B336" s="46"/>
      <c r="C336" s="46"/>
      <c r="D336" s="46"/>
      <c r="E336" s="46"/>
      <c r="F336" s="46"/>
      <c r="G336" s="46"/>
      <c r="H336" s="46"/>
      <c r="I336" s="112"/>
      <c r="K336" s="46"/>
    </row>
    <row r="337" ht="13.5" customHeight="1">
      <c r="A337" s="46"/>
      <c r="B337" s="46"/>
      <c r="C337" s="46"/>
      <c r="D337" s="46"/>
      <c r="E337" s="46"/>
      <c r="F337" s="46"/>
      <c r="G337" s="46"/>
      <c r="H337" s="46"/>
      <c r="I337" s="112"/>
      <c r="K337" s="46"/>
    </row>
    <row r="338" ht="13.5" customHeight="1">
      <c r="A338" s="46"/>
      <c r="B338" s="46"/>
      <c r="C338" s="46"/>
      <c r="D338" s="46"/>
      <c r="E338" s="46"/>
      <c r="F338" s="46"/>
      <c r="G338" s="46"/>
      <c r="H338" s="46"/>
      <c r="I338" s="112"/>
      <c r="K338" s="46"/>
    </row>
    <row r="339" ht="13.5" customHeight="1">
      <c r="A339" s="46"/>
      <c r="B339" s="46"/>
      <c r="C339" s="46"/>
      <c r="D339" s="46"/>
      <c r="E339" s="46"/>
      <c r="F339" s="46"/>
      <c r="G339" s="46"/>
      <c r="H339" s="46"/>
      <c r="I339" s="112"/>
      <c r="K339" s="46"/>
    </row>
    <row r="340" ht="13.5" customHeight="1">
      <c r="A340" s="46"/>
      <c r="B340" s="46"/>
      <c r="C340" s="46"/>
      <c r="D340" s="46"/>
      <c r="E340" s="46"/>
      <c r="F340" s="46"/>
      <c r="G340" s="46"/>
      <c r="H340" s="46"/>
      <c r="I340" s="112"/>
      <c r="K340" s="46"/>
    </row>
    <row r="341" ht="13.5" customHeight="1">
      <c r="A341" s="46"/>
      <c r="B341" s="46"/>
      <c r="C341" s="46"/>
      <c r="D341" s="46"/>
      <c r="E341" s="46"/>
      <c r="F341" s="46"/>
      <c r="G341" s="46"/>
      <c r="H341" s="46"/>
      <c r="I341" s="112"/>
      <c r="K341" s="46"/>
    </row>
    <row r="342" ht="13.5" customHeight="1">
      <c r="A342" s="46"/>
      <c r="B342" s="46"/>
      <c r="C342" s="46"/>
      <c r="D342" s="46"/>
      <c r="E342" s="46"/>
      <c r="F342" s="46"/>
      <c r="G342" s="46"/>
      <c r="H342" s="46"/>
      <c r="I342" s="112"/>
      <c r="K342" s="46"/>
    </row>
    <row r="343" ht="13.5" customHeight="1">
      <c r="A343" s="46"/>
      <c r="B343" s="46"/>
      <c r="C343" s="46"/>
      <c r="D343" s="46"/>
      <c r="E343" s="46"/>
      <c r="F343" s="46"/>
      <c r="G343" s="46"/>
      <c r="H343" s="46"/>
      <c r="I343" s="112"/>
      <c r="K343" s="46"/>
    </row>
    <row r="344" ht="13.5" customHeight="1">
      <c r="A344" s="46"/>
      <c r="B344" s="46"/>
      <c r="C344" s="46"/>
      <c r="D344" s="46"/>
      <c r="E344" s="46"/>
      <c r="F344" s="46"/>
      <c r="G344" s="46"/>
      <c r="H344" s="46"/>
      <c r="I344" s="112"/>
      <c r="K344" s="46"/>
    </row>
    <row r="345" ht="13.5" customHeight="1">
      <c r="A345" s="46"/>
      <c r="B345" s="46"/>
      <c r="C345" s="46"/>
      <c r="D345" s="46"/>
      <c r="E345" s="46"/>
      <c r="F345" s="46"/>
      <c r="G345" s="46"/>
      <c r="H345" s="46"/>
      <c r="I345" s="112"/>
      <c r="K345" s="46"/>
    </row>
    <row r="346" ht="13.5" customHeight="1">
      <c r="A346" s="46"/>
      <c r="B346" s="46"/>
      <c r="C346" s="46"/>
      <c r="D346" s="46"/>
      <c r="E346" s="46"/>
      <c r="F346" s="46"/>
      <c r="G346" s="46"/>
      <c r="H346" s="46"/>
      <c r="I346" s="112"/>
      <c r="K346" s="46"/>
    </row>
    <row r="347" ht="13.5" customHeight="1">
      <c r="A347" s="46"/>
      <c r="B347" s="46"/>
      <c r="C347" s="46"/>
      <c r="D347" s="46"/>
      <c r="E347" s="46"/>
      <c r="F347" s="46"/>
      <c r="G347" s="46"/>
      <c r="H347" s="46"/>
      <c r="I347" s="112"/>
      <c r="K347" s="46"/>
    </row>
    <row r="348" ht="13.5" customHeight="1">
      <c r="A348" s="46"/>
      <c r="B348" s="46"/>
      <c r="C348" s="46"/>
      <c r="D348" s="46"/>
      <c r="E348" s="46"/>
      <c r="F348" s="46"/>
      <c r="G348" s="46"/>
      <c r="H348" s="46"/>
      <c r="I348" s="112"/>
      <c r="K348" s="46"/>
    </row>
    <row r="349" ht="13.5" customHeight="1">
      <c r="A349" s="46"/>
      <c r="B349" s="46"/>
      <c r="C349" s="46"/>
      <c r="D349" s="46"/>
      <c r="E349" s="46"/>
      <c r="F349" s="46"/>
      <c r="G349" s="46"/>
      <c r="H349" s="46"/>
      <c r="I349" s="112"/>
      <c r="K349" s="46"/>
    </row>
    <row r="350" ht="13.5" customHeight="1">
      <c r="A350" s="46"/>
      <c r="B350" s="46"/>
      <c r="C350" s="46"/>
      <c r="D350" s="46"/>
      <c r="E350" s="46"/>
      <c r="F350" s="46"/>
      <c r="G350" s="46"/>
      <c r="H350" s="46"/>
      <c r="I350" s="112"/>
      <c r="K350" s="46"/>
    </row>
    <row r="351" ht="13.5" customHeight="1">
      <c r="A351" s="46"/>
      <c r="B351" s="46"/>
      <c r="C351" s="46"/>
      <c r="D351" s="46"/>
      <c r="E351" s="46"/>
      <c r="F351" s="46"/>
      <c r="G351" s="46"/>
      <c r="H351" s="46"/>
      <c r="I351" s="112"/>
      <c r="K351" s="46"/>
    </row>
    <row r="352" ht="13.5" customHeight="1">
      <c r="A352" s="46"/>
      <c r="B352" s="46"/>
      <c r="C352" s="46"/>
      <c r="D352" s="46"/>
      <c r="E352" s="46"/>
      <c r="F352" s="46"/>
      <c r="G352" s="46"/>
      <c r="H352" s="46"/>
      <c r="I352" s="112"/>
      <c r="K352" s="46"/>
    </row>
    <row r="353" ht="13.5" customHeight="1">
      <c r="A353" s="46"/>
      <c r="B353" s="46"/>
      <c r="C353" s="46"/>
      <c r="D353" s="46"/>
      <c r="E353" s="46"/>
      <c r="F353" s="46"/>
      <c r="G353" s="46"/>
      <c r="H353" s="46"/>
      <c r="I353" s="112"/>
      <c r="K353" s="46"/>
    </row>
    <row r="354" ht="13.5" customHeight="1">
      <c r="A354" s="46"/>
      <c r="B354" s="46"/>
      <c r="C354" s="46"/>
      <c r="D354" s="46"/>
      <c r="E354" s="46"/>
      <c r="F354" s="46"/>
      <c r="G354" s="46"/>
      <c r="H354" s="46"/>
      <c r="I354" s="112"/>
      <c r="K354" s="46"/>
    </row>
    <row r="355" ht="13.5" customHeight="1">
      <c r="A355" s="46"/>
      <c r="B355" s="46"/>
      <c r="C355" s="46"/>
      <c r="D355" s="46"/>
      <c r="E355" s="46"/>
      <c r="F355" s="46"/>
      <c r="G355" s="46"/>
      <c r="H355" s="46"/>
      <c r="I355" s="112"/>
      <c r="K355" s="46"/>
    </row>
    <row r="356" ht="13.5" customHeight="1">
      <c r="A356" s="46"/>
      <c r="B356" s="46"/>
      <c r="C356" s="46"/>
      <c r="D356" s="46"/>
      <c r="E356" s="46"/>
      <c r="F356" s="46"/>
      <c r="G356" s="46"/>
      <c r="H356" s="46"/>
      <c r="I356" s="112"/>
      <c r="K356" s="46"/>
    </row>
    <row r="357" ht="13.5" customHeight="1">
      <c r="A357" s="46"/>
      <c r="B357" s="46"/>
      <c r="C357" s="46"/>
      <c r="D357" s="46"/>
      <c r="E357" s="46"/>
      <c r="F357" s="46"/>
      <c r="G357" s="46"/>
      <c r="H357" s="46"/>
      <c r="I357" s="112"/>
      <c r="K357" s="46"/>
    </row>
    <row r="358" ht="13.5" customHeight="1">
      <c r="A358" s="46"/>
      <c r="B358" s="46"/>
      <c r="C358" s="46"/>
      <c r="D358" s="46"/>
      <c r="E358" s="46"/>
      <c r="F358" s="46"/>
      <c r="G358" s="46"/>
      <c r="H358" s="46"/>
      <c r="I358" s="112"/>
      <c r="K358" s="46"/>
    </row>
    <row r="359" ht="13.5" customHeight="1">
      <c r="A359" s="46"/>
      <c r="B359" s="46"/>
      <c r="C359" s="46"/>
      <c r="D359" s="46"/>
      <c r="E359" s="46"/>
      <c r="F359" s="46"/>
      <c r="G359" s="46"/>
      <c r="H359" s="46"/>
      <c r="I359" s="112"/>
      <c r="K359" s="46"/>
    </row>
    <row r="360" ht="13.5" customHeight="1">
      <c r="A360" s="46"/>
      <c r="B360" s="46"/>
      <c r="C360" s="46"/>
      <c r="D360" s="46"/>
      <c r="E360" s="46"/>
      <c r="F360" s="46"/>
      <c r="G360" s="46"/>
      <c r="H360" s="46"/>
      <c r="I360" s="112"/>
      <c r="K360" s="46"/>
    </row>
    <row r="361" ht="13.5" customHeight="1">
      <c r="A361" s="46"/>
      <c r="B361" s="46"/>
      <c r="C361" s="46"/>
      <c r="D361" s="46"/>
      <c r="E361" s="46"/>
      <c r="F361" s="46"/>
      <c r="G361" s="46"/>
      <c r="H361" s="46"/>
      <c r="I361" s="112"/>
      <c r="K361" s="46"/>
    </row>
    <row r="362" ht="13.5" customHeight="1">
      <c r="A362" s="46"/>
      <c r="B362" s="46"/>
      <c r="C362" s="46"/>
      <c r="D362" s="46"/>
      <c r="E362" s="46"/>
      <c r="F362" s="46"/>
      <c r="G362" s="46"/>
      <c r="H362" s="46"/>
      <c r="I362" s="112"/>
      <c r="K362" s="46"/>
    </row>
    <row r="363" ht="13.5" customHeight="1">
      <c r="A363" s="46"/>
      <c r="B363" s="46"/>
      <c r="C363" s="46"/>
      <c r="D363" s="46"/>
      <c r="E363" s="46"/>
      <c r="F363" s="46"/>
      <c r="G363" s="46"/>
      <c r="H363" s="46"/>
      <c r="I363" s="112"/>
      <c r="K363" s="46"/>
    </row>
    <row r="364" ht="13.5" customHeight="1">
      <c r="A364" s="46"/>
      <c r="B364" s="46"/>
      <c r="C364" s="46"/>
      <c r="D364" s="46"/>
      <c r="E364" s="46"/>
      <c r="F364" s="46"/>
      <c r="G364" s="46"/>
      <c r="H364" s="46"/>
      <c r="I364" s="112"/>
      <c r="K364" s="46"/>
    </row>
    <row r="365" ht="13.5" customHeight="1">
      <c r="A365" s="46"/>
      <c r="B365" s="46"/>
      <c r="C365" s="46"/>
      <c r="D365" s="46"/>
      <c r="E365" s="46"/>
      <c r="F365" s="46"/>
      <c r="G365" s="46"/>
      <c r="H365" s="46"/>
      <c r="I365" s="112"/>
      <c r="K365" s="46"/>
    </row>
    <row r="366" ht="13.5" customHeight="1">
      <c r="A366" s="46"/>
      <c r="B366" s="46"/>
      <c r="C366" s="46"/>
      <c r="D366" s="46"/>
      <c r="E366" s="46"/>
      <c r="F366" s="46"/>
      <c r="G366" s="46"/>
      <c r="H366" s="46"/>
      <c r="I366" s="112"/>
      <c r="K366" s="46"/>
    </row>
    <row r="367" ht="13.5" customHeight="1">
      <c r="A367" s="46"/>
      <c r="B367" s="46"/>
      <c r="C367" s="46"/>
      <c r="D367" s="46"/>
      <c r="E367" s="46"/>
      <c r="F367" s="46"/>
      <c r="G367" s="46"/>
      <c r="H367" s="46"/>
      <c r="I367" s="112"/>
      <c r="K367" s="46"/>
    </row>
    <row r="368" ht="13.5" customHeight="1">
      <c r="A368" s="46"/>
      <c r="B368" s="46"/>
      <c r="C368" s="46"/>
      <c r="D368" s="46"/>
      <c r="E368" s="46"/>
      <c r="F368" s="46"/>
      <c r="G368" s="46"/>
      <c r="H368" s="46"/>
      <c r="I368" s="112"/>
      <c r="K368" s="46"/>
    </row>
    <row r="369" ht="13.5" customHeight="1">
      <c r="A369" s="46"/>
      <c r="B369" s="46"/>
      <c r="C369" s="46"/>
      <c r="D369" s="46"/>
      <c r="E369" s="46"/>
      <c r="F369" s="46"/>
      <c r="G369" s="46"/>
      <c r="H369" s="46"/>
      <c r="I369" s="112"/>
      <c r="K369" s="46"/>
    </row>
    <row r="370" ht="13.5" customHeight="1">
      <c r="A370" s="46"/>
      <c r="B370" s="46"/>
      <c r="C370" s="46"/>
      <c r="D370" s="46"/>
      <c r="E370" s="46"/>
      <c r="F370" s="46"/>
      <c r="G370" s="46"/>
      <c r="H370" s="46"/>
      <c r="I370" s="112"/>
      <c r="K370" s="46"/>
    </row>
    <row r="371" ht="13.5" customHeight="1">
      <c r="A371" s="46"/>
      <c r="B371" s="46"/>
      <c r="C371" s="46"/>
      <c r="D371" s="46"/>
      <c r="E371" s="46"/>
      <c r="F371" s="46"/>
      <c r="G371" s="46"/>
      <c r="H371" s="46"/>
      <c r="I371" s="112"/>
      <c r="K371" s="46"/>
    </row>
    <row r="372" ht="13.5" customHeight="1">
      <c r="A372" s="46"/>
      <c r="B372" s="46"/>
      <c r="C372" s="46"/>
      <c r="D372" s="46"/>
      <c r="E372" s="46"/>
      <c r="F372" s="46"/>
      <c r="G372" s="46"/>
      <c r="H372" s="46"/>
      <c r="I372" s="112"/>
      <c r="K372" s="46"/>
    </row>
    <row r="373" ht="13.5" customHeight="1">
      <c r="A373" s="46"/>
      <c r="B373" s="46"/>
      <c r="C373" s="46"/>
      <c r="D373" s="46"/>
      <c r="E373" s="46"/>
      <c r="F373" s="46"/>
      <c r="G373" s="46"/>
      <c r="H373" s="46"/>
      <c r="I373" s="112"/>
      <c r="K373" s="46"/>
    </row>
    <row r="374" ht="13.5" customHeight="1">
      <c r="A374" s="46"/>
      <c r="B374" s="46"/>
      <c r="C374" s="46"/>
      <c r="D374" s="46"/>
      <c r="E374" s="46"/>
      <c r="F374" s="46"/>
      <c r="G374" s="46"/>
      <c r="H374" s="46"/>
      <c r="I374" s="112"/>
      <c r="K374" s="46"/>
    </row>
    <row r="375" ht="13.5" customHeight="1">
      <c r="A375" s="46"/>
      <c r="B375" s="46"/>
      <c r="C375" s="46"/>
      <c r="D375" s="46"/>
      <c r="E375" s="46"/>
      <c r="F375" s="46"/>
      <c r="G375" s="46"/>
      <c r="H375" s="46"/>
      <c r="I375" s="112"/>
      <c r="K375" s="46"/>
    </row>
    <row r="376" ht="13.5" customHeight="1">
      <c r="A376" s="46"/>
      <c r="B376" s="46"/>
      <c r="C376" s="46"/>
      <c r="D376" s="46"/>
      <c r="E376" s="46"/>
      <c r="F376" s="46"/>
      <c r="G376" s="46"/>
      <c r="H376" s="46"/>
      <c r="I376" s="112"/>
      <c r="K376" s="46"/>
    </row>
    <row r="377" ht="13.5" customHeight="1">
      <c r="A377" s="46"/>
      <c r="B377" s="46"/>
      <c r="C377" s="46"/>
      <c r="D377" s="46"/>
      <c r="E377" s="46"/>
      <c r="F377" s="46"/>
      <c r="G377" s="46"/>
      <c r="H377" s="46"/>
      <c r="I377" s="112"/>
      <c r="K377" s="46"/>
    </row>
    <row r="378" ht="13.5" customHeight="1">
      <c r="A378" s="46"/>
      <c r="B378" s="46"/>
      <c r="C378" s="46"/>
      <c r="D378" s="46"/>
      <c r="E378" s="46"/>
      <c r="F378" s="46"/>
      <c r="G378" s="46"/>
      <c r="H378" s="46"/>
      <c r="I378" s="112"/>
      <c r="K378" s="46"/>
    </row>
    <row r="379" ht="13.5" customHeight="1">
      <c r="A379" s="46"/>
      <c r="B379" s="46"/>
      <c r="C379" s="46"/>
      <c r="D379" s="46"/>
      <c r="E379" s="46"/>
      <c r="F379" s="46"/>
      <c r="G379" s="46"/>
      <c r="H379" s="46"/>
      <c r="I379" s="112"/>
      <c r="K379" s="46"/>
    </row>
    <row r="380" ht="13.5" customHeight="1">
      <c r="A380" s="46"/>
      <c r="B380" s="46"/>
      <c r="C380" s="46"/>
      <c r="D380" s="46"/>
      <c r="E380" s="46"/>
      <c r="F380" s="46"/>
      <c r="G380" s="46"/>
      <c r="H380" s="46"/>
      <c r="I380" s="112"/>
      <c r="K380" s="46"/>
    </row>
    <row r="381" ht="13.5" customHeight="1">
      <c r="A381" s="46"/>
      <c r="B381" s="46"/>
      <c r="C381" s="46"/>
      <c r="D381" s="46"/>
      <c r="E381" s="46"/>
      <c r="F381" s="46"/>
      <c r="G381" s="46"/>
      <c r="H381" s="46"/>
      <c r="I381" s="112"/>
      <c r="K381" s="46"/>
    </row>
    <row r="382" ht="13.5" customHeight="1">
      <c r="A382" s="46"/>
      <c r="B382" s="46"/>
      <c r="C382" s="46"/>
      <c r="D382" s="46"/>
      <c r="E382" s="46"/>
      <c r="F382" s="46"/>
      <c r="G382" s="46"/>
      <c r="H382" s="46"/>
      <c r="I382" s="112"/>
      <c r="K382" s="46"/>
    </row>
    <row r="383" ht="15.75" customHeight="1">
      <c r="I383" s="113"/>
    </row>
    <row r="384" ht="15.75" customHeight="1">
      <c r="I384" s="113"/>
    </row>
    <row r="385" ht="15.75" customHeight="1">
      <c r="I385" s="113"/>
    </row>
    <row r="386" ht="15.75" customHeight="1">
      <c r="I386" s="113"/>
    </row>
    <row r="387" ht="15.75" customHeight="1">
      <c r="I387" s="113"/>
    </row>
    <row r="388" ht="15.75" customHeight="1">
      <c r="I388" s="113"/>
    </row>
    <row r="389" ht="15.75" customHeight="1">
      <c r="I389" s="113"/>
    </row>
    <row r="390" ht="15.75" customHeight="1">
      <c r="I390" s="113"/>
    </row>
    <row r="391" ht="15.75" customHeight="1">
      <c r="I391" s="113"/>
    </row>
    <row r="392" ht="15.75" customHeight="1">
      <c r="I392" s="113"/>
    </row>
    <row r="393" ht="15.75" customHeight="1">
      <c r="I393" s="113"/>
    </row>
    <row r="394" ht="15.75" customHeight="1">
      <c r="I394" s="113"/>
    </row>
    <row r="395" ht="15.75" customHeight="1">
      <c r="I395" s="113"/>
    </row>
    <row r="396" ht="15.75" customHeight="1">
      <c r="I396" s="113"/>
    </row>
    <row r="397" ht="15.75" customHeight="1">
      <c r="I397" s="113"/>
    </row>
    <row r="398" ht="15.75" customHeight="1">
      <c r="I398" s="113"/>
    </row>
    <row r="399" ht="15.75" customHeight="1">
      <c r="I399" s="113"/>
    </row>
    <row r="400" ht="15.75" customHeight="1">
      <c r="I400" s="113"/>
    </row>
    <row r="401" ht="15.75" customHeight="1">
      <c r="I401" s="113"/>
    </row>
    <row r="402" ht="15.75" customHeight="1">
      <c r="I402" s="113"/>
    </row>
    <row r="403" ht="15.75" customHeight="1">
      <c r="I403" s="113"/>
    </row>
    <row r="404" ht="15.75" customHeight="1">
      <c r="I404" s="113"/>
    </row>
    <row r="405" ht="15.75" customHeight="1">
      <c r="I405" s="113"/>
    </row>
    <row r="406" ht="15.75" customHeight="1">
      <c r="I406" s="113"/>
    </row>
    <row r="407" ht="15.75" customHeight="1">
      <c r="I407" s="113"/>
    </row>
    <row r="408" ht="15.75" customHeight="1">
      <c r="I408" s="113"/>
    </row>
    <row r="409" ht="15.75" customHeight="1">
      <c r="I409" s="113"/>
    </row>
    <row r="410" ht="15.75" customHeight="1">
      <c r="I410" s="113"/>
    </row>
    <row r="411" ht="15.75" customHeight="1">
      <c r="I411" s="113"/>
    </row>
    <row r="412" ht="15.75" customHeight="1">
      <c r="I412" s="113"/>
    </row>
    <row r="413" ht="15.75" customHeight="1">
      <c r="I413" s="113"/>
    </row>
    <row r="414" ht="15.75" customHeight="1">
      <c r="I414" s="113"/>
    </row>
    <row r="415" ht="15.75" customHeight="1">
      <c r="I415" s="113"/>
    </row>
    <row r="416" ht="15.75" customHeight="1">
      <c r="I416" s="113"/>
    </row>
    <row r="417" ht="15.75" customHeight="1">
      <c r="I417" s="113"/>
    </row>
    <row r="418" ht="15.75" customHeight="1">
      <c r="I418" s="113"/>
    </row>
    <row r="419" ht="15.75" customHeight="1">
      <c r="I419" s="113"/>
    </row>
    <row r="420" ht="15.75" customHeight="1">
      <c r="I420" s="113"/>
    </row>
    <row r="421" ht="15.75" customHeight="1">
      <c r="I421" s="113"/>
    </row>
    <row r="422" ht="15.75" customHeight="1">
      <c r="I422" s="113"/>
    </row>
    <row r="423" ht="15.75" customHeight="1">
      <c r="I423" s="113"/>
    </row>
    <row r="424" ht="15.75" customHeight="1">
      <c r="I424" s="113"/>
    </row>
    <row r="425" ht="15.75" customHeight="1">
      <c r="I425" s="113"/>
    </row>
    <row r="426" ht="15.75" customHeight="1">
      <c r="I426" s="113"/>
    </row>
    <row r="427" ht="15.75" customHeight="1">
      <c r="I427" s="113"/>
    </row>
    <row r="428" ht="15.75" customHeight="1">
      <c r="I428" s="113"/>
    </row>
    <row r="429" ht="15.75" customHeight="1">
      <c r="I429" s="113"/>
    </row>
    <row r="430" ht="15.75" customHeight="1">
      <c r="I430" s="113"/>
    </row>
    <row r="431" ht="15.75" customHeight="1">
      <c r="I431" s="113"/>
    </row>
    <row r="432" ht="15.75" customHeight="1">
      <c r="I432" s="113"/>
    </row>
    <row r="433" ht="15.75" customHeight="1">
      <c r="I433" s="113"/>
    </row>
    <row r="434" ht="15.75" customHeight="1">
      <c r="I434" s="113"/>
    </row>
    <row r="435" ht="15.75" customHeight="1">
      <c r="I435" s="113"/>
    </row>
    <row r="436" ht="15.75" customHeight="1">
      <c r="I436" s="113"/>
    </row>
    <row r="437" ht="15.75" customHeight="1">
      <c r="I437" s="113"/>
    </row>
    <row r="438" ht="15.75" customHeight="1">
      <c r="I438" s="113"/>
    </row>
    <row r="439" ht="15.75" customHeight="1">
      <c r="I439" s="113"/>
    </row>
    <row r="440" ht="15.75" customHeight="1">
      <c r="I440" s="113"/>
    </row>
    <row r="441" ht="15.75" customHeight="1">
      <c r="I441" s="113"/>
    </row>
    <row r="442" ht="15.75" customHeight="1">
      <c r="I442" s="113"/>
    </row>
    <row r="443" ht="15.75" customHeight="1">
      <c r="I443" s="113"/>
    </row>
    <row r="444" ht="15.75" customHeight="1">
      <c r="I444" s="113"/>
    </row>
    <row r="445" ht="15.75" customHeight="1">
      <c r="I445" s="113"/>
    </row>
    <row r="446" ht="15.75" customHeight="1">
      <c r="I446" s="113"/>
    </row>
    <row r="447" ht="15.75" customHeight="1">
      <c r="I447" s="113"/>
    </row>
    <row r="448" ht="15.75" customHeight="1">
      <c r="I448" s="113"/>
    </row>
    <row r="449" ht="15.75" customHeight="1">
      <c r="I449" s="113"/>
    </row>
    <row r="450" ht="15.75" customHeight="1">
      <c r="I450" s="113"/>
    </row>
    <row r="451" ht="15.75" customHeight="1">
      <c r="I451" s="113"/>
    </row>
    <row r="452" ht="15.75" customHeight="1">
      <c r="I452" s="113"/>
    </row>
    <row r="453" ht="15.75" customHeight="1">
      <c r="I453" s="113"/>
    </row>
    <row r="454" ht="15.75" customHeight="1">
      <c r="I454" s="113"/>
    </row>
    <row r="455" ht="15.75" customHeight="1">
      <c r="I455" s="113"/>
    </row>
    <row r="456" ht="15.75" customHeight="1">
      <c r="I456" s="113"/>
    </row>
    <row r="457" ht="15.75" customHeight="1">
      <c r="I457" s="113"/>
    </row>
    <row r="458" ht="15.75" customHeight="1">
      <c r="I458" s="113"/>
    </row>
    <row r="459" ht="15.75" customHeight="1">
      <c r="I459" s="113"/>
    </row>
    <row r="460" ht="15.75" customHeight="1">
      <c r="I460" s="113"/>
    </row>
    <row r="461" ht="15.75" customHeight="1">
      <c r="I461" s="113"/>
    </row>
    <row r="462" ht="15.75" customHeight="1">
      <c r="I462" s="113"/>
    </row>
    <row r="463" ht="15.75" customHeight="1">
      <c r="I463" s="113"/>
    </row>
    <row r="464" ht="15.75" customHeight="1">
      <c r="I464" s="113"/>
    </row>
    <row r="465" ht="15.75" customHeight="1">
      <c r="I465" s="113"/>
    </row>
    <row r="466" ht="15.75" customHeight="1">
      <c r="I466" s="113"/>
    </row>
    <row r="467" ht="15.75" customHeight="1">
      <c r="I467" s="113"/>
    </row>
    <row r="468" ht="15.75" customHeight="1">
      <c r="I468" s="113"/>
    </row>
    <row r="469" ht="15.75" customHeight="1">
      <c r="I469" s="113"/>
    </row>
    <row r="470" ht="15.75" customHeight="1">
      <c r="I470" s="113"/>
    </row>
    <row r="471" ht="15.75" customHeight="1">
      <c r="I471" s="113"/>
    </row>
    <row r="472" ht="15.75" customHeight="1">
      <c r="I472" s="113"/>
    </row>
    <row r="473" ht="15.75" customHeight="1">
      <c r="I473" s="113"/>
    </row>
    <row r="474" ht="15.75" customHeight="1">
      <c r="I474" s="113"/>
    </row>
    <row r="475" ht="15.75" customHeight="1">
      <c r="I475" s="113"/>
    </row>
    <row r="476" ht="15.75" customHeight="1">
      <c r="I476" s="113"/>
    </row>
    <row r="477" ht="15.75" customHeight="1">
      <c r="I477" s="113"/>
    </row>
    <row r="478" ht="15.75" customHeight="1">
      <c r="I478" s="113"/>
    </row>
    <row r="479" ht="15.75" customHeight="1">
      <c r="I479" s="113"/>
    </row>
    <row r="480" ht="15.75" customHeight="1">
      <c r="I480" s="113"/>
    </row>
    <row r="481" ht="15.75" customHeight="1">
      <c r="I481" s="113"/>
    </row>
    <row r="482" ht="15.75" customHeight="1">
      <c r="I482" s="113"/>
    </row>
    <row r="483" ht="15.75" customHeight="1">
      <c r="I483" s="113"/>
    </row>
    <row r="484" ht="15.75" customHeight="1">
      <c r="I484" s="113"/>
    </row>
    <row r="485" ht="15.75" customHeight="1">
      <c r="I485" s="113"/>
    </row>
    <row r="486" ht="15.75" customHeight="1">
      <c r="I486" s="113"/>
    </row>
    <row r="487" ht="15.75" customHeight="1">
      <c r="I487" s="113"/>
    </row>
    <row r="488" ht="15.75" customHeight="1">
      <c r="I488" s="113"/>
    </row>
    <row r="489" ht="15.75" customHeight="1">
      <c r="I489" s="113"/>
    </row>
    <row r="490" ht="15.75" customHeight="1">
      <c r="I490" s="113"/>
    </row>
    <row r="491" ht="15.75" customHeight="1">
      <c r="I491" s="113"/>
    </row>
    <row r="492" ht="15.75" customHeight="1">
      <c r="I492" s="113"/>
    </row>
    <row r="493" ht="15.75" customHeight="1">
      <c r="I493" s="113"/>
    </row>
    <row r="494" ht="15.75" customHeight="1">
      <c r="I494" s="113"/>
    </row>
    <row r="495" ht="15.75" customHeight="1">
      <c r="I495" s="113"/>
    </row>
    <row r="496" ht="15.75" customHeight="1">
      <c r="I496" s="113"/>
    </row>
    <row r="497" ht="15.75" customHeight="1">
      <c r="I497" s="113"/>
    </row>
    <row r="498" ht="15.75" customHeight="1">
      <c r="I498" s="113"/>
    </row>
    <row r="499" ht="15.75" customHeight="1">
      <c r="I499" s="113"/>
    </row>
    <row r="500" ht="15.75" customHeight="1">
      <c r="I500" s="113"/>
    </row>
    <row r="501" ht="15.75" customHeight="1">
      <c r="I501" s="113"/>
    </row>
    <row r="502" ht="15.75" customHeight="1">
      <c r="I502" s="113"/>
    </row>
    <row r="503" ht="15.75" customHeight="1">
      <c r="I503" s="113"/>
    </row>
    <row r="504" ht="15.75" customHeight="1">
      <c r="I504" s="113"/>
    </row>
    <row r="505" ht="15.75" customHeight="1">
      <c r="I505" s="113"/>
    </row>
    <row r="506" ht="15.75" customHeight="1">
      <c r="I506" s="113"/>
    </row>
    <row r="507" ht="15.75" customHeight="1">
      <c r="I507" s="113"/>
    </row>
    <row r="508" ht="15.75" customHeight="1">
      <c r="I508" s="113"/>
    </row>
    <row r="509" ht="15.75" customHeight="1">
      <c r="I509" s="113"/>
    </row>
    <row r="510" ht="15.75" customHeight="1">
      <c r="I510" s="113"/>
    </row>
    <row r="511" ht="15.75" customHeight="1">
      <c r="I511" s="113"/>
    </row>
    <row r="512" ht="15.75" customHeight="1">
      <c r="I512" s="113"/>
    </row>
    <row r="513" ht="15.75" customHeight="1">
      <c r="I513" s="113"/>
    </row>
    <row r="514" ht="15.75" customHeight="1">
      <c r="I514" s="113"/>
    </row>
    <row r="515" ht="15.75" customHeight="1">
      <c r="I515" s="113"/>
    </row>
    <row r="516" ht="15.75" customHeight="1">
      <c r="I516" s="113"/>
    </row>
    <row r="517" ht="15.75" customHeight="1">
      <c r="I517" s="113"/>
    </row>
    <row r="518" ht="15.75" customHeight="1">
      <c r="I518" s="113"/>
    </row>
    <row r="519" ht="15.75" customHeight="1">
      <c r="I519" s="113"/>
    </row>
    <row r="520" ht="15.75" customHeight="1">
      <c r="I520" s="113"/>
    </row>
    <row r="521" ht="15.75" customHeight="1">
      <c r="I521" s="113"/>
    </row>
    <row r="522" ht="15.75" customHeight="1">
      <c r="I522" s="113"/>
    </row>
    <row r="523" ht="15.75" customHeight="1">
      <c r="I523" s="113"/>
    </row>
    <row r="524" ht="15.75" customHeight="1">
      <c r="I524" s="113"/>
    </row>
    <row r="525" ht="15.75" customHeight="1">
      <c r="I525" s="113"/>
    </row>
    <row r="526" ht="15.75" customHeight="1">
      <c r="I526" s="113"/>
    </row>
    <row r="527" ht="15.75" customHeight="1">
      <c r="I527" s="113"/>
    </row>
    <row r="528" ht="15.75" customHeight="1">
      <c r="I528" s="113"/>
    </row>
    <row r="529" ht="15.75" customHeight="1">
      <c r="I529" s="113"/>
    </row>
    <row r="530" ht="15.75" customHeight="1">
      <c r="I530" s="113"/>
    </row>
    <row r="531" ht="15.75" customHeight="1">
      <c r="I531" s="113"/>
    </row>
    <row r="532" ht="15.75" customHeight="1">
      <c r="I532" s="113"/>
    </row>
    <row r="533" ht="15.75" customHeight="1">
      <c r="I533" s="113"/>
    </row>
    <row r="534" ht="15.75" customHeight="1">
      <c r="I534" s="113"/>
    </row>
    <row r="535" ht="15.75" customHeight="1">
      <c r="I535" s="113"/>
    </row>
    <row r="536" ht="15.75" customHeight="1">
      <c r="I536" s="113"/>
    </row>
    <row r="537" ht="15.75" customHeight="1">
      <c r="I537" s="113"/>
    </row>
    <row r="538" ht="15.75" customHeight="1">
      <c r="I538" s="113"/>
    </row>
    <row r="539" ht="15.75" customHeight="1">
      <c r="I539" s="113"/>
    </row>
    <row r="540" ht="15.75" customHeight="1">
      <c r="I540" s="113"/>
    </row>
    <row r="541" ht="15.75" customHeight="1">
      <c r="I541" s="113"/>
    </row>
    <row r="542" ht="15.75" customHeight="1">
      <c r="I542" s="113"/>
    </row>
    <row r="543" ht="15.75" customHeight="1">
      <c r="I543" s="113"/>
    </row>
    <row r="544" ht="15.75" customHeight="1">
      <c r="I544" s="113"/>
    </row>
    <row r="545" ht="15.75" customHeight="1">
      <c r="I545" s="113"/>
    </row>
    <row r="546" ht="15.75" customHeight="1">
      <c r="I546" s="113"/>
    </row>
    <row r="547" ht="15.75" customHeight="1">
      <c r="I547" s="113"/>
    </row>
    <row r="548" ht="15.75" customHeight="1">
      <c r="I548" s="113"/>
    </row>
    <row r="549" ht="15.75" customHeight="1">
      <c r="I549" s="113"/>
    </row>
    <row r="550" ht="15.75" customHeight="1">
      <c r="I550" s="113"/>
    </row>
    <row r="551" ht="15.75" customHeight="1">
      <c r="I551" s="113"/>
    </row>
    <row r="552" ht="15.75" customHeight="1">
      <c r="I552" s="113"/>
    </row>
    <row r="553" ht="15.75" customHeight="1">
      <c r="I553" s="113"/>
    </row>
    <row r="554" ht="15.75" customHeight="1">
      <c r="I554" s="113"/>
    </row>
    <row r="555" ht="15.75" customHeight="1">
      <c r="I555" s="113"/>
    </row>
    <row r="556" ht="15.75" customHeight="1">
      <c r="I556" s="113"/>
    </row>
    <row r="557" ht="15.75" customHeight="1">
      <c r="I557" s="113"/>
    </row>
    <row r="558" ht="15.75" customHeight="1">
      <c r="I558" s="113"/>
    </row>
    <row r="559" ht="15.75" customHeight="1">
      <c r="I559" s="113"/>
    </row>
    <row r="560" ht="15.75" customHeight="1">
      <c r="I560" s="113"/>
    </row>
    <row r="561" ht="15.75" customHeight="1">
      <c r="I561" s="113"/>
    </row>
    <row r="562" ht="15.75" customHeight="1">
      <c r="I562" s="113"/>
    </row>
    <row r="563" ht="15.75" customHeight="1">
      <c r="I563" s="113"/>
    </row>
    <row r="564" ht="15.75" customHeight="1">
      <c r="I564" s="113"/>
    </row>
    <row r="565" ht="15.75" customHeight="1">
      <c r="I565" s="113"/>
    </row>
    <row r="566" ht="15.75" customHeight="1">
      <c r="I566" s="113"/>
    </row>
    <row r="567" ht="15.75" customHeight="1">
      <c r="I567" s="113"/>
    </row>
    <row r="568" ht="15.75" customHeight="1">
      <c r="I568" s="113"/>
    </row>
    <row r="569" ht="15.75" customHeight="1">
      <c r="I569" s="113"/>
    </row>
    <row r="570" ht="15.75" customHeight="1">
      <c r="I570" s="113"/>
    </row>
    <row r="571" ht="15.75" customHeight="1">
      <c r="I571" s="113"/>
    </row>
    <row r="572" ht="15.75" customHeight="1">
      <c r="I572" s="113"/>
    </row>
    <row r="573" ht="15.75" customHeight="1">
      <c r="I573" s="113"/>
    </row>
    <row r="574" ht="15.75" customHeight="1">
      <c r="I574" s="113"/>
    </row>
    <row r="575" ht="15.75" customHeight="1">
      <c r="I575" s="113"/>
    </row>
    <row r="576" ht="15.75" customHeight="1">
      <c r="I576" s="113"/>
    </row>
    <row r="577" ht="15.75" customHeight="1">
      <c r="I577" s="113"/>
    </row>
    <row r="578" ht="15.75" customHeight="1">
      <c r="I578" s="113"/>
    </row>
    <row r="579" ht="15.75" customHeight="1">
      <c r="I579" s="113"/>
    </row>
    <row r="580" ht="15.75" customHeight="1">
      <c r="I580" s="113"/>
    </row>
    <row r="581" ht="15.75" customHeight="1">
      <c r="I581" s="113"/>
    </row>
    <row r="582" ht="15.75" customHeight="1">
      <c r="I582" s="113"/>
    </row>
    <row r="583" ht="15.75" customHeight="1">
      <c r="I583" s="113"/>
    </row>
    <row r="584" ht="15.75" customHeight="1">
      <c r="I584" s="113"/>
    </row>
    <row r="585" ht="15.75" customHeight="1">
      <c r="I585" s="113"/>
    </row>
    <row r="586" ht="15.75" customHeight="1">
      <c r="I586" s="113"/>
    </row>
    <row r="587" ht="15.75" customHeight="1">
      <c r="I587" s="113"/>
    </row>
    <row r="588" ht="15.75" customHeight="1">
      <c r="I588" s="113"/>
    </row>
    <row r="589" ht="15.75" customHeight="1">
      <c r="I589" s="113"/>
    </row>
    <row r="590" ht="15.75" customHeight="1">
      <c r="I590" s="113"/>
    </row>
    <row r="591" ht="15.75" customHeight="1">
      <c r="I591" s="113"/>
    </row>
    <row r="592" ht="15.75" customHeight="1">
      <c r="I592" s="113"/>
    </row>
    <row r="593" ht="15.75" customHeight="1">
      <c r="I593" s="113"/>
    </row>
    <row r="594" ht="15.75" customHeight="1">
      <c r="I594" s="113"/>
    </row>
    <row r="595" ht="15.75" customHeight="1">
      <c r="I595" s="113"/>
    </row>
    <row r="596" ht="15.75" customHeight="1">
      <c r="I596" s="113"/>
    </row>
    <row r="597" ht="15.75" customHeight="1">
      <c r="I597" s="113"/>
    </row>
    <row r="598" ht="15.75" customHeight="1">
      <c r="I598" s="113"/>
    </row>
    <row r="599" ht="15.75" customHeight="1">
      <c r="I599" s="113"/>
    </row>
    <row r="600" ht="15.75" customHeight="1">
      <c r="I600" s="113"/>
    </row>
    <row r="601" ht="15.75" customHeight="1">
      <c r="I601" s="113"/>
    </row>
    <row r="602" ht="15.75" customHeight="1">
      <c r="I602" s="113"/>
    </row>
    <row r="603" ht="15.75" customHeight="1">
      <c r="I603" s="113"/>
    </row>
    <row r="604" ht="15.75" customHeight="1">
      <c r="I604" s="113"/>
    </row>
    <row r="605" ht="15.75" customHeight="1">
      <c r="I605" s="113"/>
    </row>
    <row r="606" ht="15.75" customHeight="1">
      <c r="I606" s="113"/>
    </row>
    <row r="607" ht="15.75" customHeight="1">
      <c r="I607" s="113"/>
    </row>
    <row r="608" ht="15.75" customHeight="1">
      <c r="I608" s="113"/>
    </row>
    <row r="609" ht="15.75" customHeight="1">
      <c r="I609" s="113"/>
    </row>
    <row r="610" ht="15.75" customHeight="1">
      <c r="I610" s="113"/>
    </row>
    <row r="611" ht="15.75" customHeight="1">
      <c r="I611" s="113"/>
    </row>
    <row r="612" ht="15.75" customHeight="1">
      <c r="I612" s="113"/>
    </row>
    <row r="613" ht="15.75" customHeight="1">
      <c r="I613" s="113"/>
    </row>
    <row r="614" ht="15.75" customHeight="1">
      <c r="I614" s="113"/>
    </row>
    <row r="615" ht="15.75" customHeight="1">
      <c r="I615" s="113"/>
    </row>
    <row r="616" ht="15.75" customHeight="1">
      <c r="I616" s="113"/>
    </row>
    <row r="617" ht="15.75" customHeight="1">
      <c r="I617" s="113"/>
    </row>
    <row r="618" ht="15.75" customHeight="1">
      <c r="I618" s="113"/>
    </row>
    <row r="619" ht="15.75" customHeight="1">
      <c r="I619" s="113"/>
    </row>
    <row r="620" ht="15.75" customHeight="1">
      <c r="I620" s="113"/>
    </row>
    <row r="621" ht="15.75" customHeight="1">
      <c r="I621" s="113"/>
    </row>
    <row r="622" ht="15.75" customHeight="1">
      <c r="I622" s="113"/>
    </row>
    <row r="623" ht="15.75" customHeight="1">
      <c r="I623" s="113"/>
    </row>
    <row r="624" ht="15.75" customHeight="1">
      <c r="I624" s="113"/>
    </row>
    <row r="625" ht="15.75" customHeight="1">
      <c r="I625" s="113"/>
    </row>
    <row r="626" ht="15.75" customHeight="1">
      <c r="I626" s="113"/>
    </row>
    <row r="627" ht="15.75" customHeight="1">
      <c r="I627" s="113"/>
    </row>
    <row r="628" ht="15.75" customHeight="1">
      <c r="I628" s="113"/>
    </row>
    <row r="629" ht="15.75" customHeight="1">
      <c r="I629" s="113"/>
    </row>
    <row r="630" ht="15.75" customHeight="1">
      <c r="I630" s="113"/>
    </row>
    <row r="631" ht="15.75" customHeight="1">
      <c r="I631" s="113"/>
    </row>
    <row r="632" ht="15.75" customHeight="1">
      <c r="I632" s="113"/>
    </row>
    <row r="633" ht="15.75" customHeight="1">
      <c r="I633" s="113"/>
    </row>
    <row r="634" ht="15.75" customHeight="1">
      <c r="I634" s="113"/>
    </row>
    <row r="635" ht="15.75" customHeight="1">
      <c r="I635" s="113"/>
    </row>
    <row r="636" ht="15.75" customHeight="1">
      <c r="I636" s="113"/>
    </row>
    <row r="637" ht="15.75" customHeight="1">
      <c r="I637" s="113"/>
    </row>
    <row r="638" ht="15.75" customHeight="1">
      <c r="I638" s="113"/>
    </row>
    <row r="639" ht="15.75" customHeight="1">
      <c r="I639" s="113"/>
    </row>
    <row r="640" ht="15.75" customHeight="1">
      <c r="I640" s="113"/>
    </row>
    <row r="641" ht="15.75" customHeight="1">
      <c r="I641" s="113"/>
    </row>
    <row r="642" ht="15.75" customHeight="1">
      <c r="I642" s="113"/>
    </row>
    <row r="643" ht="15.75" customHeight="1">
      <c r="I643" s="113"/>
    </row>
    <row r="644" ht="15.75" customHeight="1">
      <c r="I644" s="113"/>
    </row>
    <row r="645" ht="15.75" customHeight="1">
      <c r="I645" s="113"/>
    </row>
    <row r="646" ht="15.75" customHeight="1">
      <c r="I646" s="113"/>
    </row>
    <row r="647" ht="15.75" customHeight="1">
      <c r="I647" s="113"/>
    </row>
    <row r="648" ht="15.75" customHeight="1">
      <c r="I648" s="113"/>
    </row>
    <row r="649" ht="15.75" customHeight="1">
      <c r="I649" s="113"/>
    </row>
    <row r="650" ht="15.75" customHeight="1">
      <c r="I650" s="113"/>
    </row>
    <row r="651" ht="15.75" customHeight="1">
      <c r="I651" s="113"/>
    </row>
    <row r="652" ht="15.75" customHeight="1">
      <c r="I652" s="113"/>
    </row>
    <row r="653" ht="15.75" customHeight="1">
      <c r="I653" s="113"/>
    </row>
    <row r="654" ht="15.75" customHeight="1">
      <c r="I654" s="113"/>
    </row>
    <row r="655" ht="15.75" customHeight="1">
      <c r="I655" s="113"/>
    </row>
    <row r="656" ht="15.75" customHeight="1">
      <c r="I656" s="113"/>
    </row>
    <row r="657" ht="15.75" customHeight="1">
      <c r="I657" s="113"/>
    </row>
    <row r="658" ht="15.75" customHeight="1">
      <c r="I658" s="113"/>
    </row>
    <row r="659" ht="15.75" customHeight="1">
      <c r="I659" s="113"/>
    </row>
    <row r="660" ht="15.75" customHeight="1">
      <c r="I660" s="113"/>
    </row>
    <row r="661" ht="15.75" customHeight="1">
      <c r="I661" s="113"/>
    </row>
    <row r="662" ht="15.75" customHeight="1">
      <c r="I662" s="113"/>
    </row>
    <row r="663" ht="15.75" customHeight="1">
      <c r="I663" s="113"/>
    </row>
    <row r="664" ht="15.75" customHeight="1">
      <c r="I664" s="113"/>
    </row>
    <row r="665" ht="15.75" customHeight="1">
      <c r="I665" s="113"/>
    </row>
    <row r="666" ht="15.75" customHeight="1">
      <c r="I666" s="113"/>
    </row>
    <row r="667" ht="15.75" customHeight="1">
      <c r="I667" s="113"/>
    </row>
    <row r="668" ht="15.75" customHeight="1">
      <c r="I668" s="113"/>
    </row>
    <row r="669" ht="15.75" customHeight="1">
      <c r="I669" s="113"/>
    </row>
    <row r="670" ht="15.75" customHeight="1">
      <c r="I670" s="113"/>
    </row>
    <row r="671" ht="15.75" customHeight="1">
      <c r="I671" s="113"/>
    </row>
    <row r="672" ht="15.75" customHeight="1">
      <c r="I672" s="113"/>
    </row>
    <row r="673" ht="15.75" customHeight="1">
      <c r="I673" s="113"/>
    </row>
    <row r="674" ht="15.75" customHeight="1">
      <c r="I674" s="113"/>
    </row>
    <row r="675" ht="15.75" customHeight="1">
      <c r="I675" s="113"/>
    </row>
    <row r="676" ht="15.75" customHeight="1">
      <c r="I676" s="113"/>
    </row>
    <row r="677" ht="15.75" customHeight="1">
      <c r="I677" s="113"/>
    </row>
    <row r="678" ht="15.75" customHeight="1">
      <c r="I678" s="113"/>
    </row>
    <row r="679" ht="15.75" customHeight="1">
      <c r="I679" s="113"/>
    </row>
    <row r="680" ht="15.75" customHeight="1">
      <c r="I680" s="113"/>
    </row>
    <row r="681" ht="15.75" customHeight="1">
      <c r="I681" s="113"/>
    </row>
    <row r="682" ht="15.75" customHeight="1">
      <c r="I682" s="113"/>
    </row>
    <row r="683" ht="15.75" customHeight="1">
      <c r="I683" s="113"/>
    </row>
    <row r="684" ht="15.75" customHeight="1">
      <c r="I684" s="113"/>
    </row>
    <row r="685" ht="15.75" customHeight="1">
      <c r="I685" s="113"/>
    </row>
    <row r="686" ht="15.75" customHeight="1">
      <c r="I686" s="113"/>
    </row>
    <row r="687" ht="15.75" customHeight="1">
      <c r="I687" s="113"/>
    </row>
    <row r="688" ht="15.75" customHeight="1">
      <c r="I688" s="113"/>
    </row>
    <row r="689" ht="15.75" customHeight="1">
      <c r="I689" s="113"/>
    </row>
    <row r="690" ht="15.75" customHeight="1">
      <c r="I690" s="113"/>
    </row>
    <row r="691" ht="15.75" customHeight="1">
      <c r="I691" s="113"/>
    </row>
    <row r="692" ht="15.75" customHeight="1">
      <c r="I692" s="113"/>
    </row>
    <row r="693" ht="15.75" customHeight="1">
      <c r="I693" s="113"/>
    </row>
    <row r="694" ht="15.75" customHeight="1">
      <c r="I694" s="113"/>
    </row>
    <row r="695" ht="15.75" customHeight="1">
      <c r="I695" s="113"/>
    </row>
    <row r="696" ht="15.75" customHeight="1">
      <c r="I696" s="113"/>
    </row>
    <row r="697" ht="15.75" customHeight="1">
      <c r="I697" s="113"/>
    </row>
    <row r="698" ht="15.75" customHeight="1">
      <c r="I698" s="113"/>
    </row>
    <row r="699" ht="15.75" customHeight="1">
      <c r="I699" s="113"/>
    </row>
    <row r="700" ht="15.75" customHeight="1">
      <c r="I700" s="113"/>
    </row>
    <row r="701" ht="15.75" customHeight="1">
      <c r="I701" s="113"/>
    </row>
    <row r="702" ht="15.75" customHeight="1">
      <c r="I702" s="113"/>
    </row>
    <row r="703" ht="15.75" customHeight="1">
      <c r="I703" s="113"/>
    </row>
    <row r="704" ht="15.75" customHeight="1">
      <c r="I704" s="113"/>
    </row>
    <row r="705" ht="15.75" customHeight="1">
      <c r="I705" s="113"/>
    </row>
    <row r="706" ht="15.75" customHeight="1">
      <c r="I706" s="113"/>
    </row>
    <row r="707" ht="15.75" customHeight="1">
      <c r="I707" s="113"/>
    </row>
    <row r="708" ht="15.75" customHeight="1">
      <c r="I708" s="113"/>
    </row>
    <row r="709" ht="15.75" customHeight="1">
      <c r="I709" s="113"/>
    </row>
    <row r="710" ht="15.75" customHeight="1">
      <c r="I710" s="113"/>
    </row>
    <row r="711" ht="15.75" customHeight="1">
      <c r="I711" s="113"/>
    </row>
    <row r="712" ht="15.75" customHeight="1">
      <c r="I712" s="113"/>
    </row>
    <row r="713" ht="15.75" customHeight="1">
      <c r="I713" s="113"/>
    </row>
    <row r="714" ht="15.75" customHeight="1">
      <c r="I714" s="113"/>
    </row>
    <row r="715" ht="15.75" customHeight="1">
      <c r="I715" s="113"/>
    </row>
    <row r="716" ht="15.75" customHeight="1">
      <c r="I716" s="113"/>
    </row>
    <row r="717" ht="15.75" customHeight="1">
      <c r="I717" s="113"/>
    </row>
    <row r="718" ht="15.75" customHeight="1">
      <c r="I718" s="113"/>
    </row>
    <row r="719" ht="15.75" customHeight="1">
      <c r="I719" s="113"/>
    </row>
    <row r="720" ht="15.75" customHeight="1">
      <c r="I720" s="113"/>
    </row>
    <row r="721" ht="15.75" customHeight="1">
      <c r="I721" s="113"/>
    </row>
    <row r="722" ht="15.75" customHeight="1">
      <c r="I722" s="113"/>
    </row>
    <row r="723" ht="15.75" customHeight="1">
      <c r="I723" s="113"/>
    </row>
    <row r="724" ht="15.75" customHeight="1">
      <c r="I724" s="113"/>
    </row>
    <row r="725" ht="15.75" customHeight="1">
      <c r="I725" s="113"/>
    </row>
    <row r="726" ht="15.75" customHeight="1">
      <c r="I726" s="113"/>
    </row>
    <row r="727" ht="15.75" customHeight="1">
      <c r="I727" s="113"/>
    </row>
    <row r="728" ht="15.75" customHeight="1">
      <c r="I728" s="113"/>
    </row>
    <row r="729" ht="15.75" customHeight="1">
      <c r="I729" s="113"/>
    </row>
    <row r="730" ht="15.75" customHeight="1">
      <c r="I730" s="113"/>
    </row>
    <row r="731" ht="15.75" customHeight="1">
      <c r="I731" s="113"/>
    </row>
    <row r="732" ht="15.75" customHeight="1">
      <c r="I732" s="113"/>
    </row>
    <row r="733" ht="15.75" customHeight="1">
      <c r="I733" s="113"/>
    </row>
    <row r="734" ht="15.75" customHeight="1">
      <c r="I734" s="113"/>
    </row>
    <row r="735" ht="15.75" customHeight="1">
      <c r="I735" s="113"/>
    </row>
    <row r="736" ht="15.75" customHeight="1">
      <c r="I736" s="113"/>
    </row>
    <row r="737" ht="15.75" customHeight="1">
      <c r="I737" s="113"/>
    </row>
    <row r="738" ht="15.75" customHeight="1">
      <c r="I738" s="113"/>
    </row>
    <row r="739" ht="15.75" customHeight="1">
      <c r="I739" s="113"/>
    </row>
    <row r="740" ht="15.75" customHeight="1">
      <c r="I740" s="113"/>
    </row>
    <row r="741" ht="15.75" customHeight="1">
      <c r="I741" s="113"/>
    </row>
    <row r="742" ht="15.75" customHeight="1">
      <c r="I742" s="113"/>
    </row>
    <row r="743" ht="15.75" customHeight="1">
      <c r="I743" s="113"/>
    </row>
    <row r="744" ht="15.75" customHeight="1">
      <c r="I744" s="113"/>
    </row>
    <row r="745" ht="15.75" customHeight="1">
      <c r="I745" s="113"/>
    </row>
    <row r="746" ht="15.75" customHeight="1">
      <c r="I746" s="113"/>
    </row>
    <row r="747" ht="15.75" customHeight="1">
      <c r="I747" s="113"/>
    </row>
    <row r="748" ht="15.75" customHeight="1">
      <c r="I748" s="113"/>
    </row>
    <row r="749" ht="15.75" customHeight="1">
      <c r="I749" s="113"/>
    </row>
    <row r="750" ht="15.75" customHeight="1">
      <c r="I750" s="113"/>
    </row>
    <row r="751" ht="15.75" customHeight="1">
      <c r="I751" s="113"/>
    </row>
    <row r="752" ht="15.75" customHeight="1">
      <c r="I752" s="113"/>
    </row>
    <row r="753" ht="15.75" customHeight="1">
      <c r="I753" s="113"/>
    </row>
    <row r="754" ht="15.75" customHeight="1">
      <c r="I754" s="113"/>
    </row>
    <row r="755" ht="15.75" customHeight="1">
      <c r="I755" s="113"/>
    </row>
    <row r="756" ht="15.75" customHeight="1">
      <c r="I756" s="113"/>
    </row>
    <row r="757" ht="15.75" customHeight="1">
      <c r="I757" s="113"/>
    </row>
    <row r="758" ht="15.75" customHeight="1">
      <c r="I758" s="113"/>
    </row>
    <row r="759" ht="15.75" customHeight="1">
      <c r="I759" s="113"/>
    </row>
    <row r="760" ht="15.75" customHeight="1">
      <c r="I760" s="113"/>
    </row>
    <row r="761" ht="15.75" customHeight="1">
      <c r="I761" s="113"/>
    </row>
    <row r="762" ht="15.75" customHeight="1">
      <c r="I762" s="113"/>
    </row>
    <row r="763" ht="15.75" customHeight="1">
      <c r="I763" s="113"/>
    </row>
    <row r="764" ht="15.75" customHeight="1">
      <c r="I764" s="113"/>
    </row>
    <row r="765" ht="15.75" customHeight="1">
      <c r="I765" s="113"/>
    </row>
    <row r="766" ht="15.75" customHeight="1">
      <c r="I766" s="113"/>
    </row>
    <row r="767" ht="15.75" customHeight="1">
      <c r="I767" s="113"/>
    </row>
    <row r="768" ht="15.75" customHeight="1">
      <c r="I768" s="113"/>
    </row>
    <row r="769" ht="15.75" customHeight="1">
      <c r="I769" s="113"/>
    </row>
    <row r="770" ht="15.75" customHeight="1">
      <c r="I770" s="113"/>
    </row>
    <row r="771" ht="15.75" customHeight="1">
      <c r="I771" s="113"/>
    </row>
    <row r="772" ht="15.75" customHeight="1">
      <c r="I772" s="113"/>
    </row>
    <row r="773" ht="15.75" customHeight="1">
      <c r="I773" s="113"/>
    </row>
    <row r="774" ht="15.75" customHeight="1">
      <c r="I774" s="113"/>
    </row>
    <row r="775" ht="15.75" customHeight="1">
      <c r="I775" s="113"/>
    </row>
    <row r="776" ht="15.75" customHeight="1">
      <c r="I776" s="113"/>
    </row>
    <row r="777" ht="15.75" customHeight="1">
      <c r="I777" s="113"/>
    </row>
    <row r="778" ht="15.75" customHeight="1">
      <c r="I778" s="113"/>
    </row>
    <row r="779" ht="15.75" customHeight="1">
      <c r="I779" s="113"/>
    </row>
    <row r="780" ht="15.75" customHeight="1">
      <c r="I780" s="113"/>
    </row>
    <row r="781" ht="15.75" customHeight="1">
      <c r="I781" s="113"/>
    </row>
    <row r="782" ht="15.75" customHeight="1">
      <c r="I782" s="113"/>
    </row>
    <row r="783" ht="15.75" customHeight="1">
      <c r="I783" s="113"/>
    </row>
    <row r="784" ht="15.75" customHeight="1">
      <c r="I784" s="113"/>
    </row>
    <row r="785" ht="15.75" customHeight="1">
      <c r="I785" s="113"/>
    </row>
    <row r="786" ht="15.75" customHeight="1">
      <c r="I786" s="113"/>
    </row>
    <row r="787" ht="15.75" customHeight="1">
      <c r="I787" s="113"/>
    </row>
    <row r="788" ht="15.75" customHeight="1">
      <c r="I788" s="113"/>
    </row>
    <row r="789" ht="15.75" customHeight="1">
      <c r="I789" s="113"/>
    </row>
    <row r="790" ht="15.75" customHeight="1">
      <c r="I790" s="113"/>
    </row>
    <row r="791" ht="15.75" customHeight="1">
      <c r="I791" s="113"/>
    </row>
    <row r="792" ht="15.75" customHeight="1">
      <c r="I792" s="113"/>
    </row>
    <row r="793" ht="15.75" customHeight="1">
      <c r="I793" s="113"/>
    </row>
    <row r="794" ht="15.75" customHeight="1">
      <c r="I794" s="113"/>
    </row>
    <row r="795" ht="15.75" customHeight="1">
      <c r="I795" s="113"/>
    </row>
    <row r="796" ht="15.75" customHeight="1">
      <c r="I796" s="113"/>
    </row>
    <row r="797" ht="15.75" customHeight="1">
      <c r="I797" s="113"/>
    </row>
    <row r="798" ht="15.75" customHeight="1">
      <c r="I798" s="113"/>
    </row>
    <row r="799" ht="15.75" customHeight="1">
      <c r="I799" s="113"/>
    </row>
    <row r="800" ht="15.75" customHeight="1">
      <c r="I800" s="113"/>
    </row>
    <row r="801" ht="15.75" customHeight="1">
      <c r="I801" s="113"/>
    </row>
    <row r="802" ht="15.75" customHeight="1">
      <c r="I802" s="113"/>
    </row>
    <row r="803" ht="15.75" customHeight="1">
      <c r="I803" s="113"/>
    </row>
    <row r="804" ht="15.75" customHeight="1">
      <c r="I804" s="113"/>
    </row>
    <row r="805" ht="15.75" customHeight="1">
      <c r="I805" s="113"/>
    </row>
    <row r="806" ht="15.75" customHeight="1">
      <c r="I806" s="113"/>
    </row>
    <row r="807" ht="15.75" customHeight="1">
      <c r="I807" s="113"/>
    </row>
    <row r="808" ht="15.75" customHeight="1">
      <c r="I808" s="113"/>
    </row>
    <row r="809" ht="15.75" customHeight="1">
      <c r="I809" s="113"/>
    </row>
    <row r="810" ht="15.75" customHeight="1">
      <c r="I810" s="113"/>
    </row>
    <row r="811" ht="15.75" customHeight="1">
      <c r="I811" s="113"/>
    </row>
    <row r="812" ht="15.75" customHeight="1">
      <c r="I812" s="113"/>
    </row>
    <row r="813" ht="15.75" customHeight="1">
      <c r="I813" s="113"/>
    </row>
    <row r="814" ht="15.75" customHeight="1">
      <c r="I814" s="113"/>
    </row>
    <row r="815" ht="15.75" customHeight="1">
      <c r="I815" s="113"/>
    </row>
    <row r="816" ht="15.75" customHeight="1">
      <c r="I816" s="113"/>
    </row>
    <row r="817" ht="15.75" customHeight="1">
      <c r="I817" s="113"/>
    </row>
    <row r="818" ht="15.75" customHeight="1">
      <c r="I818" s="113"/>
    </row>
    <row r="819" ht="15.75" customHeight="1">
      <c r="I819" s="113"/>
    </row>
    <row r="820" ht="15.75" customHeight="1">
      <c r="I820" s="113"/>
    </row>
    <row r="821" ht="15.75" customHeight="1">
      <c r="I821" s="113"/>
    </row>
    <row r="822" ht="15.75" customHeight="1">
      <c r="I822" s="113"/>
    </row>
    <row r="823" ht="15.75" customHeight="1">
      <c r="I823" s="113"/>
    </row>
    <row r="824" ht="15.75" customHeight="1">
      <c r="I824" s="113"/>
    </row>
    <row r="825" ht="15.75" customHeight="1">
      <c r="I825" s="113"/>
    </row>
    <row r="826" ht="15.75" customHeight="1">
      <c r="I826" s="113"/>
    </row>
    <row r="827" ht="15.75" customHeight="1">
      <c r="I827" s="113"/>
    </row>
    <row r="828" ht="15.75" customHeight="1">
      <c r="I828" s="113"/>
    </row>
    <row r="829" ht="15.75" customHeight="1">
      <c r="I829" s="113"/>
    </row>
    <row r="830" ht="15.75" customHeight="1">
      <c r="I830" s="113"/>
    </row>
    <row r="831" ht="15.75" customHeight="1">
      <c r="I831" s="113"/>
    </row>
    <row r="832" ht="15.75" customHeight="1">
      <c r="I832" s="113"/>
    </row>
    <row r="833" ht="15.75" customHeight="1">
      <c r="I833" s="113"/>
    </row>
    <row r="834" ht="15.75" customHeight="1">
      <c r="I834" s="113"/>
    </row>
    <row r="835" ht="15.75" customHeight="1">
      <c r="I835" s="113"/>
    </row>
    <row r="836" ht="15.75" customHeight="1">
      <c r="I836" s="113"/>
    </row>
    <row r="837" ht="15.75" customHeight="1">
      <c r="I837" s="113"/>
    </row>
    <row r="838" ht="15.75" customHeight="1">
      <c r="I838" s="113"/>
    </row>
    <row r="839" ht="15.75" customHeight="1">
      <c r="I839" s="113"/>
    </row>
    <row r="840" ht="15.75" customHeight="1">
      <c r="I840" s="113"/>
    </row>
    <row r="841" ht="15.75" customHeight="1">
      <c r="I841" s="113"/>
    </row>
    <row r="842" ht="15.75" customHeight="1">
      <c r="I842" s="113"/>
    </row>
    <row r="843" ht="15.75" customHeight="1">
      <c r="I843" s="113"/>
    </row>
    <row r="844" ht="15.75" customHeight="1">
      <c r="I844" s="113"/>
    </row>
    <row r="845" ht="15.75" customHeight="1">
      <c r="I845" s="113"/>
    </row>
    <row r="846" ht="15.75" customHeight="1">
      <c r="I846" s="113"/>
    </row>
    <row r="847" ht="15.75" customHeight="1">
      <c r="I847" s="113"/>
    </row>
    <row r="848" ht="15.75" customHeight="1">
      <c r="I848" s="113"/>
    </row>
    <row r="849" ht="15.75" customHeight="1">
      <c r="I849" s="113"/>
    </row>
    <row r="850" ht="15.75" customHeight="1">
      <c r="I850" s="113"/>
    </row>
    <row r="851" ht="15.75" customHeight="1">
      <c r="I851" s="113"/>
    </row>
    <row r="852" ht="15.75" customHeight="1">
      <c r="I852" s="113"/>
    </row>
    <row r="853" ht="15.75" customHeight="1">
      <c r="I853" s="113"/>
    </row>
    <row r="854" ht="15.75" customHeight="1">
      <c r="I854" s="113"/>
    </row>
    <row r="855" ht="15.75" customHeight="1">
      <c r="I855" s="113"/>
    </row>
    <row r="856" ht="15.75" customHeight="1">
      <c r="I856" s="113"/>
    </row>
    <row r="857" ht="15.75" customHeight="1">
      <c r="I857" s="113"/>
    </row>
    <row r="858" ht="15.75" customHeight="1">
      <c r="I858" s="113"/>
    </row>
    <row r="859" ht="15.75" customHeight="1">
      <c r="I859" s="113"/>
    </row>
    <row r="860" ht="15.75" customHeight="1">
      <c r="I860" s="113"/>
    </row>
    <row r="861" ht="15.75" customHeight="1">
      <c r="I861" s="113"/>
    </row>
    <row r="862" ht="15.75" customHeight="1">
      <c r="I862" s="113"/>
    </row>
    <row r="863" ht="15.75" customHeight="1">
      <c r="I863" s="113"/>
    </row>
    <row r="864" ht="15.75" customHeight="1">
      <c r="I864" s="113"/>
    </row>
    <row r="865" ht="15.75" customHeight="1">
      <c r="I865" s="113"/>
    </row>
    <row r="866" ht="15.75" customHeight="1">
      <c r="I866" s="113"/>
    </row>
    <row r="867" ht="15.75" customHeight="1">
      <c r="I867" s="113"/>
    </row>
    <row r="868" ht="15.75" customHeight="1">
      <c r="I868" s="113"/>
    </row>
    <row r="869" ht="15.75" customHeight="1">
      <c r="I869" s="113"/>
    </row>
    <row r="870" ht="15.75" customHeight="1">
      <c r="I870" s="113"/>
    </row>
    <row r="871" ht="15.75" customHeight="1">
      <c r="I871" s="113"/>
    </row>
    <row r="872" ht="15.75" customHeight="1">
      <c r="I872" s="113"/>
    </row>
    <row r="873" ht="15.75" customHeight="1">
      <c r="I873" s="113"/>
    </row>
    <row r="874" ht="15.75" customHeight="1">
      <c r="I874" s="113"/>
    </row>
    <row r="875" ht="15.75" customHeight="1">
      <c r="I875" s="113"/>
    </row>
    <row r="876" ht="15.75" customHeight="1">
      <c r="I876" s="113"/>
    </row>
    <row r="877" ht="15.75" customHeight="1">
      <c r="I877" s="113"/>
    </row>
    <row r="878" ht="15.75" customHeight="1">
      <c r="I878" s="113"/>
    </row>
    <row r="879" ht="15.75" customHeight="1">
      <c r="I879" s="113"/>
    </row>
    <row r="880" ht="15.75" customHeight="1">
      <c r="I880" s="113"/>
    </row>
    <row r="881" ht="15.75" customHeight="1">
      <c r="I881" s="113"/>
    </row>
    <row r="882" ht="15.75" customHeight="1">
      <c r="I882" s="113"/>
    </row>
    <row r="883" ht="15.75" customHeight="1">
      <c r="I883" s="113"/>
    </row>
    <row r="884" ht="15.75" customHeight="1">
      <c r="I884" s="113"/>
    </row>
    <row r="885" ht="15.75" customHeight="1">
      <c r="I885" s="113"/>
    </row>
    <row r="886" ht="15.75" customHeight="1">
      <c r="I886" s="113"/>
    </row>
    <row r="887" ht="15.75" customHeight="1">
      <c r="I887" s="113"/>
    </row>
    <row r="888" ht="15.75" customHeight="1">
      <c r="I888" s="113"/>
    </row>
    <row r="889" ht="15.75" customHeight="1">
      <c r="I889" s="113"/>
    </row>
    <row r="890" ht="15.75" customHeight="1">
      <c r="I890" s="113"/>
    </row>
    <row r="891" ht="15.75" customHeight="1">
      <c r="I891" s="113"/>
    </row>
    <row r="892" ht="15.75" customHeight="1">
      <c r="I892" s="113"/>
    </row>
    <row r="893" ht="15.75" customHeight="1">
      <c r="I893" s="113"/>
    </row>
    <row r="894" ht="15.75" customHeight="1">
      <c r="I894" s="113"/>
    </row>
    <row r="895" ht="15.75" customHeight="1">
      <c r="I895" s="113"/>
    </row>
    <row r="896" ht="15.75" customHeight="1">
      <c r="I896" s="113"/>
    </row>
    <row r="897" ht="15.75" customHeight="1">
      <c r="I897" s="113"/>
    </row>
    <row r="898" ht="15.75" customHeight="1">
      <c r="I898" s="113"/>
    </row>
    <row r="899" ht="15.75" customHeight="1">
      <c r="I899" s="113"/>
    </row>
    <row r="900" ht="15.75" customHeight="1">
      <c r="I900" s="113"/>
    </row>
    <row r="901" ht="15.75" customHeight="1">
      <c r="I901" s="113"/>
    </row>
    <row r="902" ht="15.75" customHeight="1">
      <c r="I902" s="113"/>
    </row>
    <row r="903" ht="15.75" customHeight="1">
      <c r="I903" s="113"/>
    </row>
    <row r="904" ht="15.75" customHeight="1">
      <c r="I904" s="113"/>
    </row>
    <row r="905" ht="15.75" customHeight="1">
      <c r="I905" s="113"/>
    </row>
    <row r="906" ht="15.75" customHeight="1">
      <c r="I906" s="113"/>
    </row>
    <row r="907" ht="15.75" customHeight="1">
      <c r="I907" s="113"/>
    </row>
    <row r="908" ht="15.75" customHeight="1">
      <c r="I908" s="113"/>
    </row>
    <row r="909" ht="15.75" customHeight="1">
      <c r="I909" s="113"/>
    </row>
    <row r="910" ht="15.75" customHeight="1">
      <c r="I910" s="113"/>
    </row>
    <row r="911" ht="15.75" customHeight="1">
      <c r="I911" s="113"/>
    </row>
    <row r="912" ht="15.75" customHeight="1">
      <c r="I912" s="113"/>
    </row>
    <row r="913" ht="15.75" customHeight="1">
      <c r="I913" s="113"/>
    </row>
    <row r="914" ht="15.75" customHeight="1">
      <c r="I914" s="113"/>
    </row>
    <row r="915" ht="15.75" customHeight="1">
      <c r="I915" s="113"/>
    </row>
    <row r="916" ht="15.75" customHeight="1">
      <c r="I916" s="113"/>
    </row>
    <row r="917" ht="15.75" customHeight="1">
      <c r="I917" s="113"/>
    </row>
    <row r="918" ht="15.75" customHeight="1">
      <c r="I918" s="113"/>
    </row>
    <row r="919" ht="15.75" customHeight="1">
      <c r="I919" s="113"/>
    </row>
    <row r="920" ht="15.75" customHeight="1">
      <c r="I920" s="113"/>
    </row>
    <row r="921" ht="15.75" customHeight="1">
      <c r="I921" s="113"/>
    </row>
    <row r="922" ht="15.75" customHeight="1">
      <c r="I922" s="113"/>
    </row>
    <row r="923" ht="15.75" customHeight="1">
      <c r="I923" s="113"/>
    </row>
    <row r="924" ht="15.75" customHeight="1">
      <c r="I924" s="113"/>
    </row>
    <row r="925" ht="15.75" customHeight="1">
      <c r="I925" s="113"/>
    </row>
    <row r="926" ht="15.75" customHeight="1">
      <c r="I926" s="113"/>
    </row>
    <row r="927" ht="15.75" customHeight="1">
      <c r="I927" s="113"/>
    </row>
    <row r="928" ht="15.75" customHeight="1">
      <c r="I928" s="113"/>
    </row>
    <row r="929" ht="15.75" customHeight="1">
      <c r="I929" s="113"/>
    </row>
    <row r="930" ht="15.75" customHeight="1">
      <c r="I930" s="113"/>
    </row>
    <row r="931" ht="15.75" customHeight="1">
      <c r="I931" s="113"/>
    </row>
    <row r="932" ht="15.75" customHeight="1">
      <c r="I932" s="113"/>
    </row>
    <row r="933" ht="15.75" customHeight="1">
      <c r="I933" s="113"/>
    </row>
    <row r="934" ht="15.75" customHeight="1">
      <c r="I934" s="113"/>
    </row>
    <row r="935" ht="15.75" customHeight="1">
      <c r="I935" s="113"/>
    </row>
    <row r="936" ht="15.75" customHeight="1">
      <c r="I936" s="113"/>
    </row>
    <row r="937" ht="15.75" customHeight="1">
      <c r="I937" s="113"/>
    </row>
    <row r="938" ht="15.75" customHeight="1">
      <c r="I938" s="113"/>
    </row>
    <row r="939" ht="15.75" customHeight="1">
      <c r="I939" s="113"/>
    </row>
    <row r="940" ht="15.75" customHeight="1">
      <c r="I940" s="113"/>
    </row>
    <row r="941" ht="15.75" customHeight="1">
      <c r="I941" s="113"/>
    </row>
    <row r="942" ht="15.75" customHeight="1">
      <c r="I942" s="113"/>
    </row>
    <row r="943" ht="15.75" customHeight="1">
      <c r="I943" s="113"/>
    </row>
    <row r="944" ht="15.75" customHeight="1">
      <c r="I944" s="113"/>
    </row>
    <row r="945" ht="15.75" customHeight="1">
      <c r="I945" s="113"/>
    </row>
    <row r="946" ht="15.75" customHeight="1">
      <c r="I946" s="113"/>
    </row>
    <row r="947" ht="15.75" customHeight="1">
      <c r="I947" s="113"/>
    </row>
    <row r="948" ht="15.75" customHeight="1">
      <c r="I948" s="113"/>
    </row>
    <row r="949" ht="15.75" customHeight="1">
      <c r="I949" s="113"/>
    </row>
    <row r="950" ht="15.75" customHeight="1">
      <c r="I950" s="113"/>
    </row>
    <row r="951" ht="15.75" customHeight="1">
      <c r="I951" s="113"/>
    </row>
    <row r="952" ht="15.75" customHeight="1">
      <c r="I952" s="113"/>
    </row>
    <row r="953" ht="15.75" customHeight="1">
      <c r="I953" s="113"/>
    </row>
    <row r="954" ht="15.75" customHeight="1">
      <c r="I954" s="113"/>
    </row>
    <row r="955" ht="15.75" customHeight="1">
      <c r="I955" s="113"/>
    </row>
    <row r="956" ht="15.75" customHeight="1">
      <c r="I956" s="113"/>
    </row>
    <row r="957" ht="15.75" customHeight="1">
      <c r="I957" s="113"/>
    </row>
    <row r="958" ht="15.75" customHeight="1">
      <c r="I958" s="113"/>
    </row>
    <row r="959" ht="15.75" customHeight="1">
      <c r="I959" s="113"/>
    </row>
    <row r="960" ht="15.75" customHeight="1">
      <c r="I960" s="113"/>
    </row>
    <row r="961" ht="15.75" customHeight="1">
      <c r="I961" s="113"/>
    </row>
    <row r="962" ht="15.75" customHeight="1">
      <c r="I962" s="113"/>
    </row>
    <row r="963" ht="15.75" customHeight="1">
      <c r="I963" s="113"/>
    </row>
    <row r="964" ht="15.75" customHeight="1">
      <c r="I964" s="113"/>
    </row>
    <row r="965" ht="15.75" customHeight="1">
      <c r="I965" s="113"/>
    </row>
    <row r="966" ht="15.75" customHeight="1">
      <c r="I966" s="113"/>
    </row>
    <row r="967" ht="15.75" customHeight="1">
      <c r="I967" s="113"/>
    </row>
    <row r="968" ht="15.75" customHeight="1">
      <c r="I968" s="113"/>
    </row>
    <row r="969" ht="15.75" customHeight="1">
      <c r="I969" s="113"/>
    </row>
    <row r="970" ht="15.75" customHeight="1">
      <c r="I970" s="113"/>
    </row>
    <row r="971" ht="15.75" customHeight="1">
      <c r="I971" s="113"/>
    </row>
    <row r="972" ht="15.75" customHeight="1">
      <c r="I972" s="113"/>
    </row>
    <row r="973" ht="15.75" customHeight="1">
      <c r="I973" s="113"/>
    </row>
    <row r="974" ht="15.75" customHeight="1">
      <c r="I974" s="113"/>
    </row>
    <row r="975" ht="15.75" customHeight="1">
      <c r="I975" s="113"/>
    </row>
    <row r="976" ht="15.75" customHeight="1">
      <c r="I976" s="113"/>
    </row>
    <row r="977" ht="15.75" customHeight="1">
      <c r="I977" s="113"/>
    </row>
    <row r="978" ht="15.75" customHeight="1">
      <c r="I978" s="113"/>
    </row>
    <row r="979" ht="15.75" customHeight="1">
      <c r="I979" s="113"/>
    </row>
    <row r="980" ht="15.75" customHeight="1">
      <c r="I980" s="113"/>
    </row>
    <row r="981" ht="15.75" customHeight="1">
      <c r="I981" s="113"/>
    </row>
    <row r="982" ht="15.75" customHeight="1">
      <c r="I982" s="113"/>
    </row>
    <row r="983" ht="15.75" customHeight="1">
      <c r="I983" s="113"/>
    </row>
    <row r="984" ht="15.75" customHeight="1">
      <c r="I984" s="113"/>
    </row>
    <row r="985" ht="15.75" customHeight="1">
      <c r="I985" s="113"/>
    </row>
    <row r="986" ht="15.75" customHeight="1">
      <c r="I986" s="113"/>
    </row>
    <row r="987" ht="15.75" customHeight="1">
      <c r="I987" s="113"/>
    </row>
    <row r="988" ht="15.75" customHeight="1">
      <c r="I988" s="113"/>
    </row>
    <row r="989" ht="15.75" customHeight="1">
      <c r="I989" s="113"/>
    </row>
    <row r="990" ht="15.75" customHeight="1">
      <c r="I990" s="113"/>
    </row>
    <row r="991" ht="15.75" customHeight="1">
      <c r="I991" s="113"/>
    </row>
    <row r="992" ht="15.75" customHeight="1">
      <c r="I992" s="113"/>
    </row>
    <row r="993" ht="15.75" customHeight="1">
      <c r="I993" s="113"/>
    </row>
    <row r="994" ht="15.75" customHeight="1">
      <c r="I994" s="113"/>
    </row>
    <row r="995" ht="15.75" customHeight="1">
      <c r="I995" s="113"/>
    </row>
    <row r="996" ht="15.75" customHeight="1">
      <c r="I996" s="113"/>
    </row>
    <row r="997" ht="15.75" customHeight="1">
      <c r="I997" s="113"/>
    </row>
    <row r="998" ht="15.75" customHeight="1">
      <c r="I998" s="113"/>
    </row>
    <row r="999" ht="15.75" customHeight="1">
      <c r="I999" s="113"/>
    </row>
    <row r="1000" ht="15.75" customHeight="1">
      <c r="I1000" s="113"/>
    </row>
  </sheetData>
  <mergeCells count="53">
    <mergeCell ref="B157:B163"/>
    <mergeCell ref="B164:B166"/>
    <mergeCell ref="B167:B169"/>
    <mergeCell ref="B170:B175"/>
    <mergeCell ref="A176:A177"/>
    <mergeCell ref="A180:A182"/>
    <mergeCell ref="B180:B182"/>
    <mergeCell ref="A125:A127"/>
    <mergeCell ref="B125:B126"/>
    <mergeCell ref="B128:B129"/>
    <mergeCell ref="B130:B131"/>
    <mergeCell ref="A133:A134"/>
    <mergeCell ref="B133:B134"/>
    <mergeCell ref="A150:A175"/>
    <mergeCell ref="J2:J6"/>
    <mergeCell ref="K2:K6"/>
    <mergeCell ref="A1:H1"/>
    <mergeCell ref="A2:A6"/>
    <mergeCell ref="B2:B6"/>
    <mergeCell ref="C2:C6"/>
    <mergeCell ref="D2:D6"/>
    <mergeCell ref="G2:G6"/>
    <mergeCell ref="H2:H6"/>
    <mergeCell ref="A7:C7"/>
    <mergeCell ref="D7:F7"/>
    <mergeCell ref="A8:A16"/>
    <mergeCell ref="B8:B15"/>
    <mergeCell ref="B17:B20"/>
    <mergeCell ref="B21:B25"/>
    <mergeCell ref="B32:B33"/>
    <mergeCell ref="B36:B39"/>
    <mergeCell ref="B40:B45"/>
    <mergeCell ref="A46:A49"/>
    <mergeCell ref="B46:B47"/>
    <mergeCell ref="A50:A56"/>
    <mergeCell ref="B62:B63"/>
    <mergeCell ref="B69:B70"/>
    <mergeCell ref="B74:B75"/>
    <mergeCell ref="A78:A83"/>
    <mergeCell ref="B78:B81"/>
    <mergeCell ref="B82:B83"/>
    <mergeCell ref="A84:A86"/>
    <mergeCell ref="A87:C87"/>
    <mergeCell ref="A88:A89"/>
    <mergeCell ref="B84:B86"/>
    <mergeCell ref="B102:B103"/>
    <mergeCell ref="B106:B107"/>
    <mergeCell ref="A108:A110"/>
    <mergeCell ref="B112:B114"/>
    <mergeCell ref="A117:A119"/>
    <mergeCell ref="B117:B118"/>
    <mergeCell ref="A149:C149"/>
    <mergeCell ref="B150:B156"/>
  </mergeCells>
  <conditionalFormatting sqref="G8:H86 G88:H148 G149:J149 G150:H150 G153:H182">
    <cfRule type="cellIs" dxfId="0" priority="1" operator="between">
      <formula>16</formula>
      <formula>12</formula>
    </cfRule>
  </conditionalFormatting>
  <conditionalFormatting sqref="G8:H86 G88:H148 G149:J149 G150:H150 G153:H182">
    <cfRule type="cellIs" dxfId="1" priority="2" operator="between">
      <formula>11</formula>
      <formula>8</formula>
    </cfRule>
  </conditionalFormatting>
  <conditionalFormatting sqref="G8:H86 G88:H148 G149:J149 G150:H150 G153:H182">
    <cfRule type="cellIs" dxfId="2" priority="3" operator="between">
      <formula>7</formula>
      <formula>4</formula>
    </cfRule>
  </conditionalFormatting>
  <conditionalFormatting sqref="J8:K8 J9:J148 J150:J182 K9:K86 K88:K150 K153:K182">
    <cfRule type="cellIs" dxfId="0" priority="4" operator="between">
      <formula>64</formula>
      <formula>32</formula>
    </cfRule>
  </conditionalFormatting>
  <conditionalFormatting sqref="J8:K8 J9:J148 J150:J182 K9:K86 K88:K150 K153:K182">
    <cfRule type="cellIs" dxfId="1" priority="5" operator="between">
      <formula>31</formula>
      <formula>12</formula>
    </cfRule>
  </conditionalFormatting>
  <conditionalFormatting sqref="J8:K8 J9:J148 J150:J182 K9:K86 K88:K150 K153:K182">
    <cfRule type="cellIs" dxfId="2" priority="6" operator="between">
      <formula>11</formula>
      <formula>4</formula>
    </cfRule>
  </conditionalFormatting>
  <dataValidations>
    <dataValidation type="decimal" allowBlank="1" showInputMessage="1" showErrorMessage="1" prompt=" - " sqref="I8:I148 I150:I1000">
      <formula1>1.0</formula1>
      <formula2>4.0</formula2>
    </dataValidation>
  </dataValidations>
  <printOptions/>
  <pageMargins bottom="0.7480314960629921" footer="0.0" header="0.0" left="0.11811023622047245" right="0.11811023622047245" top="0.7480314960629921"/>
  <pageSetup fitToHeight="0" orientation="landscape"/>
  <headerFooter>
    <oddFooter>&amp;CPage &amp;P</oddFooter>
  </headerFooter>
  <drawing r:id="rId1"/>
</worksheet>
</file>